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3"/>
  </bookViews>
  <sheets>
    <sheet name="Sheet1" sheetId="1" r:id="rId1"/>
    <sheet name="全日本" sheetId="2" r:id="rId2"/>
    <sheet name="山トー" sheetId="3" r:id="rId3"/>
    <sheet name="冬季" sheetId="4" r:id="rId4"/>
    <sheet name="Sheet3" sheetId="5" r:id="rId5"/>
  </sheets>
  <definedNames/>
  <calcPr fullCalcOnLoad="1"/>
</workbook>
</file>

<file path=xl/sharedStrings.xml><?xml version="1.0" encoding="utf-8"?>
<sst xmlns="http://schemas.openxmlformats.org/spreadsheetml/2006/main" count="357" uniqueCount="93">
  <si>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</si>
  <si>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</si>
  <si>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</si>
  <si>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</si>
  <si>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</si>
  <si>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</si>
  <si>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</si>
  <si>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</si>
  <si>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</si>
  <si>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</si>
  <si>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</si>
  <si>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</si>
  <si>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</si>
  <si>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</si>
  <si>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</si>
  <si>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</si>
  <si>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</si>
  <si>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</si>
  <si>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</si>
  <si>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</si>
  <si>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</si>
  <si>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</si>
  <si>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</si>
  <si>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</si>
  <si>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</si>
  <si>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</si>
  <si>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</si>
  <si>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ＭＩＸ　Ｉ</t>
  </si>
  <si>
    <t>ＭＩＸ　Ｊ</t>
  </si>
  <si>
    <t>　　歳シ</t>
  </si>
  <si>
    <t>　　歳ダ</t>
  </si>
  <si>
    <t>　　　　　　　　　　　　　　　　　       　　　        　申 　 　し　 　込　　　み　　　の　　　内　　　容　</t>
  </si>
  <si>
    <t>登録名：　　　　　　　　　　　　　　　　　　　　　　　　　　　　　　　　　　　　　　代表者名：</t>
  </si>
  <si>
    <t>ドロー登録発送先〒　　　　－　　　　　　　　　　　　　　　　　　　　　　　　　　　携帯番号　　　　－　　　　　－</t>
  </si>
  <si>
    <r>
      <t xml:space="preserve">      　　　　　　　　　　　　　　　　　</t>
    </r>
    <r>
      <rPr>
        <sz val="12"/>
        <color indexed="8"/>
        <rFont val="HGP創英角ｺﾞｼｯｸUB"/>
        <family val="3"/>
      </rPr>
      <t>大会参加申し込み用紙（全日本）　　</t>
    </r>
    <r>
      <rPr>
        <sz val="11"/>
        <color theme="1"/>
        <rFont val="Calibri"/>
        <family val="3"/>
      </rPr>
      <t>　　山梨県テニス協会</t>
    </r>
  </si>
  <si>
    <t>合計　</t>
  </si>
  <si>
    <t>３千</t>
  </si>
  <si>
    <t>２千</t>
  </si>
  <si>
    <t>1,5</t>
  </si>
  <si>
    <t>１千</t>
  </si>
  <si>
    <t>1,5</t>
  </si>
  <si>
    <t>シングルス3千円：　　　本　　　2千円：　　　本　　　1,5千円：　　　本　　　1千円：　　　本　　　合計　　　　　　本</t>
  </si>
  <si>
    <t>ダブルス　 3千円：　　　本　　　2千円：　　　本　　　1,5千円：　　　本　　　1千円：　　　本　　　合計　　　　　　本</t>
  </si>
  <si>
    <t>合計金額　 　　　　　　　円　　　 　 　 　　　　円　　　　　　　　　　　　円　　　　　　 　　　　円　　総合計　　　　　　円</t>
  </si>
  <si>
    <r>
      <rPr>
        <sz val="12"/>
        <color indexed="8"/>
        <rFont val="HGP創英角ｺﾞｼｯｸUB"/>
        <family val="3"/>
      </rPr>
      <t>大会参加申し込み用紙（全日本）　　</t>
    </r>
    <r>
      <rPr>
        <sz val="11"/>
        <color theme="1"/>
        <rFont val="Calibri"/>
        <family val="3"/>
      </rPr>
      <t>　　山梨県テニス協会</t>
    </r>
  </si>
  <si>
    <t>代表者名：</t>
  </si>
  <si>
    <t>申 　 　し　 　込　　　み　　　の　　　内　　　容　</t>
  </si>
  <si>
    <t>シングルス</t>
  </si>
  <si>
    <t>ダブルス</t>
  </si>
  <si>
    <t>合計金額</t>
  </si>
  <si>
    <t>3千円本数</t>
  </si>
  <si>
    <t>2千円本数</t>
  </si>
  <si>
    <t>1.5千円本数</t>
  </si>
  <si>
    <t>千円本数</t>
  </si>
  <si>
    <t>合計</t>
  </si>
  <si>
    <t>ドロー登録発送先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</si>
  <si>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</si>
  <si>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</si>
  <si>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</si>
  <si>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</si>
  <si>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</si>
  <si>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</si>
  <si>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</si>
  <si>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</si>
  <si>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</si>
  <si>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t>
  </si>
  <si>
    <t>氏　　名</t>
  </si>
  <si>
    <t>所　　属</t>
  </si>
  <si>
    <t>種　　別</t>
  </si>
  <si>
    <t>級</t>
  </si>
  <si>
    <t>性別</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</si>
  <si>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</si>
  <si>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</si>
  <si>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</si>
  <si>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</si>
  <si>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</si>
  <si>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</si>
  <si>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</si>
  <si>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</si>
  <si>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</si>
  <si>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</si>
  <si>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</si>
  <si>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r>
      <rPr>
        <sz val="16"/>
        <color indexed="8"/>
        <rFont val="HGP創英角ｺﾞｼｯｸUB"/>
        <family val="3"/>
      </rPr>
      <t>大会参加申し込み用紙（山梨オープン）　　</t>
    </r>
    <r>
      <rPr>
        <sz val="16"/>
        <color indexed="8"/>
        <rFont val="ＭＳ Ｐゴシック"/>
        <family val="3"/>
      </rPr>
      <t>　　山梨県テニス協会</t>
    </r>
  </si>
  <si>
    <t>ＭＩＸ</t>
  </si>
  <si>
    <t>　ＭＩＸ</t>
  </si>
  <si>
    <t>女３５シ</t>
  </si>
  <si>
    <t>女３５ダ</t>
  </si>
  <si>
    <t>女４５シ</t>
  </si>
  <si>
    <t>女４５ダ</t>
  </si>
  <si>
    <t>女５５シ</t>
  </si>
  <si>
    <t>女５５ダ</t>
  </si>
  <si>
    <r>
      <rPr>
        <sz val="16"/>
        <color indexed="8"/>
        <rFont val="HGP創英角ｺﾞｼｯｸUB"/>
        <family val="3"/>
      </rPr>
      <t>大会参加申し込み用紙（県選・春季・冬季・会長杯・ヤマト―）　　</t>
    </r>
    <r>
      <rPr>
        <sz val="16"/>
        <color indexed="8"/>
        <rFont val="ＭＳ Ｐゴシック"/>
        <family val="3"/>
      </rPr>
      <t>　　山梨県テニス協会</t>
    </r>
  </si>
  <si>
    <t>※上記に記載のない申し込みの選手（山梨オープン）は事務局へ問い合わせてください。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</si>
</sst>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s>
  <fonts count="52">
    <font>
      <sz val="11"/>
      <color theme="1"/>
      <name val="Calibri"/>
      <family val="3"/>
    </font>
    <font>
      <sz val="11"/>
      <color indexed="8"/>
      <name val="ＭＳ Ｐゴシック"/>
      <family val="3"/>
    </font>
    <font>
      <sz val="6"/>
      <name val="ＭＳ Ｐゴシック"/>
      <family val="3"/>
    </font>
    <font>
      <sz val="12"/>
      <color indexed="8"/>
      <name val="HGP創英角ｺﾞｼｯｸUB"/>
      <family val="3"/>
    </font>
    <font>
      <b/>
      <sz val="11"/>
      <color indexed="8"/>
      <name val="ＭＳ Ｐゴシック"/>
      <family val="3"/>
    </font>
    <font>
      <b/>
      <u val="single"/>
      <sz val="11"/>
      <color indexed="8"/>
      <name val="ＭＳ Ｐゴシック"/>
      <family val="3"/>
    </font>
    <font>
      <sz val="16"/>
      <color indexed="8"/>
      <name val="ＭＳ Ｐゴシック"/>
      <family val="3"/>
    </font>
    <font>
      <sz val="16"/>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7"/>
      <color theme="1"/>
      <name val="Calibri"/>
      <family val="3"/>
    </font>
    <font>
      <sz val="10"/>
      <color theme="1"/>
      <name val="Calibri"/>
      <family val="3"/>
    </font>
    <font>
      <sz val="10"/>
      <color rgb="FFFF0000"/>
      <name val="Calibri"/>
      <family val="3"/>
    </font>
    <font>
      <b/>
      <sz val="10"/>
      <color theme="1"/>
      <name val="Calibri"/>
      <family val="3"/>
    </font>
    <font>
      <b/>
      <sz val="10"/>
      <color rgb="FFFF00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dotted"/>
    </border>
    <border>
      <left style="thin"/>
      <right/>
      <top style="thin"/>
      <bottom style="dotted"/>
    </border>
    <border>
      <left/>
      <right style="thin"/>
      <top style="thin"/>
      <bottom style="dotted"/>
    </border>
    <border>
      <left style="double"/>
      <right style="thin"/>
      <top style="thin"/>
      <bottom style="dotted"/>
    </border>
    <border>
      <left style="double"/>
      <right style="thin"/>
      <top/>
      <bottom style="thin"/>
    </border>
    <border>
      <left style="double"/>
      <right style="thin"/>
      <top style="thin"/>
      <bottom style="thin"/>
    </border>
    <border>
      <left style="double"/>
      <right/>
      <top style="thin"/>
      <bottom style="thin"/>
    </border>
    <border>
      <left style="thin"/>
      <right/>
      <top style="double"/>
      <bottom style="thin"/>
    </border>
    <border>
      <left/>
      <right style="thin"/>
      <top style="double"/>
      <bottom style="thin"/>
    </border>
    <border>
      <left style="thin"/>
      <right style="thin"/>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Fill="1" applyBorder="1" applyAlignment="1">
      <alignment vertical="center"/>
    </xf>
    <xf numFmtId="0" fontId="45" fillId="0" borderId="10" xfId="0" applyFont="1" applyBorder="1" applyAlignment="1">
      <alignment horizontal="center" vertical="center"/>
    </xf>
    <xf numFmtId="0" fontId="0" fillId="0" borderId="10" xfId="0" applyBorder="1" applyAlignment="1">
      <alignment horizontal="center" vertical="center"/>
    </xf>
    <xf numFmtId="0" fontId="45" fillId="0" borderId="10" xfId="0" applyFont="1"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47" fillId="0" borderId="17" xfId="0" applyFont="1" applyBorder="1" applyAlignment="1">
      <alignment vertical="center"/>
    </xf>
    <xf numFmtId="0" fontId="0" fillId="0" borderId="10" xfId="0" applyBorder="1" applyAlignment="1">
      <alignment vertical="center"/>
    </xf>
    <xf numFmtId="0" fontId="47" fillId="0" borderId="17" xfId="0" applyFont="1" applyBorder="1" applyAlignment="1">
      <alignment horizontal="right" vertical="center"/>
    </xf>
    <xf numFmtId="177" fontId="48" fillId="0" borderId="10" xfId="0" applyNumberFormat="1" applyFont="1" applyBorder="1" applyAlignment="1">
      <alignment horizontal="center" vertical="center"/>
    </xf>
    <xf numFmtId="5" fontId="48" fillId="0" borderId="10" xfId="0" applyNumberFormat="1" applyFont="1" applyBorder="1" applyAlignment="1">
      <alignment horizontal="center" vertical="center"/>
    </xf>
    <xf numFmtId="176" fontId="48" fillId="0" borderId="18" xfId="0" applyNumberFormat="1" applyFont="1" applyBorder="1" applyAlignment="1">
      <alignment horizontal="center" vertical="center"/>
    </xf>
    <xf numFmtId="176" fontId="36" fillId="0" borderId="10" xfId="0" applyNumberFormat="1" applyFont="1" applyBorder="1" applyAlignment="1">
      <alignment horizontal="right" vertical="center"/>
    </xf>
    <xf numFmtId="176" fontId="36" fillId="0" borderId="17" xfId="0" applyNumberFormat="1" applyFont="1" applyBorder="1" applyAlignment="1">
      <alignment horizontal="right" vertical="center"/>
    </xf>
    <xf numFmtId="176" fontId="48" fillId="0" borderId="10" xfId="0" applyNumberFormat="1" applyFont="1" applyBorder="1" applyAlignment="1">
      <alignment horizontal="center" vertical="center"/>
    </xf>
    <xf numFmtId="176" fontId="48" fillId="0" borderId="18" xfId="0" applyNumberFormat="1" applyFont="1" applyBorder="1" applyAlignment="1">
      <alignment horizontal="center" vertical="center"/>
    </xf>
    <xf numFmtId="0" fontId="40" fillId="0" borderId="0" xfId="0" applyFont="1" applyAlignment="1">
      <alignment horizontal="right" vertical="center"/>
    </xf>
    <xf numFmtId="0" fontId="0" fillId="0" borderId="19"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0" fillId="0" borderId="0" xfId="0" applyFont="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176" fontId="48" fillId="0" borderId="18" xfId="0" applyNumberFormat="1" applyFont="1" applyBorder="1" applyAlignment="1">
      <alignment horizontal="right" vertical="center"/>
    </xf>
    <xf numFmtId="176" fontId="48" fillId="0" borderId="10" xfId="0" applyNumberFormat="1" applyFont="1" applyBorder="1" applyAlignment="1">
      <alignment horizontal="right" vertical="center"/>
    </xf>
    <xf numFmtId="177" fontId="48" fillId="0" borderId="10" xfId="0" applyNumberFormat="1" applyFont="1" applyBorder="1" applyAlignment="1">
      <alignment horizontal="right" vertical="center"/>
    </xf>
    <xf numFmtId="5" fontId="48" fillId="0" borderId="10" xfId="0" applyNumberFormat="1" applyFont="1" applyBorder="1" applyAlignment="1">
      <alignment horizontal="right" vertical="center"/>
    </xf>
    <xf numFmtId="176" fontId="48" fillId="0" borderId="18" xfId="0" applyNumberFormat="1" applyFont="1" applyBorder="1" applyAlignment="1">
      <alignment horizontal="right"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0" fillId="0" borderId="19"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horizontal="center" vertical="center"/>
    </xf>
    <xf numFmtId="5" fontId="50" fillId="0" borderId="19" xfId="0" applyNumberFormat="1" applyFont="1" applyBorder="1" applyAlignment="1">
      <alignment horizontal="center" vertical="center"/>
    </xf>
    <xf numFmtId="0" fontId="0" fillId="0" borderId="26" xfId="0" applyBorder="1" applyAlignment="1">
      <alignment horizontal="center" vertical="center"/>
    </xf>
    <xf numFmtId="0" fontId="0" fillId="0" borderId="1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47" fillId="0" borderId="18" xfId="0" applyFont="1" applyBorder="1" applyAlignment="1">
      <alignment horizontal="center" vertical="center"/>
    </xf>
    <xf numFmtId="0" fontId="49" fillId="0" borderId="18" xfId="0" applyFont="1" applyBorder="1" applyAlignment="1">
      <alignment horizontal="center" vertical="center"/>
    </xf>
    <xf numFmtId="176" fontId="50" fillId="0" borderId="29" xfId="0" applyNumberFormat="1" applyFont="1" applyBorder="1" applyAlignment="1">
      <alignment horizontal="center" vertical="center"/>
    </xf>
    <xf numFmtId="176" fontId="50" fillId="0" borderId="10" xfId="0" applyNumberFormat="1"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5" fontId="50" fillId="0" borderId="19" xfId="0" applyNumberFormat="1" applyFont="1" applyBorder="1" applyAlignment="1">
      <alignment horizontal="right" vertical="center"/>
    </xf>
    <xf numFmtId="176" fontId="50" fillId="0" borderId="29" xfId="0" applyNumberFormat="1" applyFont="1" applyBorder="1" applyAlignment="1">
      <alignment horizontal="right" vertical="center"/>
    </xf>
    <xf numFmtId="176" fontId="50" fillId="0" borderId="10" xfId="0" applyNumberFormat="1" applyFont="1" applyBorder="1" applyAlignment="1">
      <alignment horizontal="right" vertical="center"/>
    </xf>
    <xf numFmtId="0" fontId="51" fillId="0" borderId="0" xfId="0" applyFont="1" applyAlignment="1">
      <alignment horizontal="center" vertical="center"/>
    </xf>
    <xf numFmtId="0" fontId="51" fillId="0" borderId="12" xfId="0" applyFont="1" applyBorder="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15</xdr:row>
      <xdr:rowOff>161925</xdr:rowOff>
    </xdr:from>
    <xdr:to>
      <xdr:col>1</xdr:col>
      <xdr:colOff>123825</xdr:colOff>
      <xdr:row>16</xdr:row>
      <xdr:rowOff>9525</xdr:rowOff>
    </xdr:to>
    <xdr:sp>
      <xdr:nvSpPr>
        <xdr:cNvPr id="1" name="直線コネクタ 2"/>
        <xdr:cNvSpPr>
          <a:spLocks/>
        </xdr:cNvSpPr>
      </xdr:nvSpPr>
      <xdr:spPr>
        <a:xfrm>
          <a:off x="56197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15</xdr:row>
      <xdr:rowOff>161925</xdr:rowOff>
    </xdr:from>
    <xdr:to>
      <xdr:col>4</xdr:col>
      <xdr:colOff>28575</xdr:colOff>
      <xdr:row>16</xdr:row>
      <xdr:rowOff>0</xdr:rowOff>
    </xdr:to>
    <xdr:sp>
      <xdr:nvSpPr>
        <xdr:cNvPr id="2" name="直線コネクタ 5"/>
        <xdr:cNvSpPr>
          <a:spLocks/>
        </xdr:cNvSpPr>
      </xdr:nvSpPr>
      <xdr:spPr>
        <a:xfrm>
          <a:off x="1152525" y="2762250"/>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16</xdr:row>
      <xdr:rowOff>0</xdr:rowOff>
    </xdr:from>
    <xdr:to>
      <xdr:col>5</xdr:col>
      <xdr:colOff>66675</xdr:colOff>
      <xdr:row>16</xdr:row>
      <xdr:rowOff>9525</xdr:rowOff>
    </xdr:to>
    <xdr:sp>
      <xdr:nvSpPr>
        <xdr:cNvPr id="3" name="直線コネクタ 8"/>
        <xdr:cNvSpPr>
          <a:spLocks/>
        </xdr:cNvSpPr>
      </xdr:nvSpPr>
      <xdr:spPr>
        <a:xfrm flipH="1">
          <a:off x="1409700" y="277177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161925</xdr:rowOff>
    </xdr:from>
    <xdr:to>
      <xdr:col>6</xdr:col>
      <xdr:colOff>95250</xdr:colOff>
      <xdr:row>16</xdr:row>
      <xdr:rowOff>9525</xdr:rowOff>
    </xdr:to>
    <xdr:sp>
      <xdr:nvSpPr>
        <xdr:cNvPr id="4" name="直線コネクタ 10"/>
        <xdr:cNvSpPr>
          <a:spLocks/>
        </xdr:cNvSpPr>
      </xdr:nvSpPr>
      <xdr:spPr>
        <a:xfrm>
          <a:off x="191452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16</xdr:row>
      <xdr:rowOff>0</xdr:rowOff>
    </xdr:from>
    <xdr:to>
      <xdr:col>7</xdr:col>
      <xdr:colOff>228600</xdr:colOff>
      <xdr:row>16</xdr:row>
      <xdr:rowOff>9525</xdr:rowOff>
    </xdr:to>
    <xdr:sp>
      <xdr:nvSpPr>
        <xdr:cNvPr id="5" name="直線コネクタ 12"/>
        <xdr:cNvSpPr>
          <a:spLocks/>
        </xdr:cNvSpPr>
      </xdr:nvSpPr>
      <xdr:spPr>
        <a:xfrm>
          <a:off x="2486025" y="277177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16</xdr:row>
      <xdr:rowOff>0</xdr:rowOff>
    </xdr:from>
    <xdr:to>
      <xdr:col>12</xdr:col>
      <xdr:colOff>66675</xdr:colOff>
      <xdr:row>16</xdr:row>
      <xdr:rowOff>47625</xdr:rowOff>
    </xdr:to>
    <xdr:sp>
      <xdr:nvSpPr>
        <xdr:cNvPr id="6" name="直線コネクタ 14"/>
        <xdr:cNvSpPr>
          <a:spLocks/>
        </xdr:cNvSpPr>
      </xdr:nvSpPr>
      <xdr:spPr>
        <a:xfrm>
          <a:off x="3724275" y="277177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16</xdr:row>
      <xdr:rowOff>0</xdr:rowOff>
    </xdr:from>
    <xdr:to>
      <xdr:col>13</xdr:col>
      <xdr:colOff>200025</xdr:colOff>
      <xdr:row>16</xdr:row>
      <xdr:rowOff>28575</xdr:rowOff>
    </xdr:to>
    <xdr:sp>
      <xdr:nvSpPr>
        <xdr:cNvPr id="7" name="直線コネクタ 16"/>
        <xdr:cNvSpPr>
          <a:spLocks/>
        </xdr:cNvSpPr>
      </xdr:nvSpPr>
      <xdr:spPr>
        <a:xfrm>
          <a:off x="4362450" y="277177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16</xdr:row>
      <xdr:rowOff>161925</xdr:rowOff>
    </xdr:from>
    <xdr:to>
      <xdr:col>1</xdr:col>
      <xdr:colOff>123825</xdr:colOff>
      <xdr:row>17</xdr:row>
      <xdr:rowOff>9525</xdr:rowOff>
    </xdr:to>
    <xdr:sp>
      <xdr:nvSpPr>
        <xdr:cNvPr id="8" name="直線コネクタ 9"/>
        <xdr:cNvSpPr>
          <a:spLocks/>
        </xdr:cNvSpPr>
      </xdr:nvSpPr>
      <xdr:spPr>
        <a:xfrm>
          <a:off x="561975" y="29337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17</xdr:row>
      <xdr:rowOff>0</xdr:rowOff>
    </xdr:from>
    <xdr:to>
      <xdr:col>5</xdr:col>
      <xdr:colOff>66675</xdr:colOff>
      <xdr:row>17</xdr:row>
      <xdr:rowOff>9525</xdr:rowOff>
    </xdr:to>
    <xdr:sp>
      <xdr:nvSpPr>
        <xdr:cNvPr id="9" name="直線コネクタ 11"/>
        <xdr:cNvSpPr>
          <a:spLocks/>
        </xdr:cNvSpPr>
      </xdr:nvSpPr>
      <xdr:spPr>
        <a:xfrm flipH="1">
          <a:off x="1409700" y="294322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16</xdr:row>
      <xdr:rowOff>161925</xdr:rowOff>
    </xdr:from>
    <xdr:to>
      <xdr:col>6</xdr:col>
      <xdr:colOff>95250</xdr:colOff>
      <xdr:row>17</xdr:row>
      <xdr:rowOff>9525</xdr:rowOff>
    </xdr:to>
    <xdr:sp>
      <xdr:nvSpPr>
        <xdr:cNvPr id="10" name="直線コネクタ 13"/>
        <xdr:cNvSpPr>
          <a:spLocks/>
        </xdr:cNvSpPr>
      </xdr:nvSpPr>
      <xdr:spPr>
        <a:xfrm>
          <a:off x="1914525" y="29337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17</xdr:row>
      <xdr:rowOff>0</xdr:rowOff>
    </xdr:from>
    <xdr:to>
      <xdr:col>7</xdr:col>
      <xdr:colOff>228600</xdr:colOff>
      <xdr:row>17</xdr:row>
      <xdr:rowOff>9525</xdr:rowOff>
    </xdr:to>
    <xdr:sp>
      <xdr:nvSpPr>
        <xdr:cNvPr id="11" name="直線コネクタ 15"/>
        <xdr:cNvSpPr>
          <a:spLocks/>
        </xdr:cNvSpPr>
      </xdr:nvSpPr>
      <xdr:spPr>
        <a:xfrm>
          <a:off x="2486025" y="294322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17</xdr:row>
      <xdr:rowOff>0</xdr:rowOff>
    </xdr:from>
    <xdr:to>
      <xdr:col>12</xdr:col>
      <xdr:colOff>66675</xdr:colOff>
      <xdr:row>17</xdr:row>
      <xdr:rowOff>47625</xdr:rowOff>
    </xdr:to>
    <xdr:sp>
      <xdr:nvSpPr>
        <xdr:cNvPr id="12" name="直線コネクタ 17"/>
        <xdr:cNvSpPr>
          <a:spLocks/>
        </xdr:cNvSpPr>
      </xdr:nvSpPr>
      <xdr:spPr>
        <a:xfrm>
          <a:off x="3724275" y="294322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17</xdr:row>
      <xdr:rowOff>0</xdr:rowOff>
    </xdr:from>
    <xdr:to>
      <xdr:col>13</xdr:col>
      <xdr:colOff>200025</xdr:colOff>
      <xdr:row>17</xdr:row>
      <xdr:rowOff>28575</xdr:rowOff>
    </xdr:to>
    <xdr:sp>
      <xdr:nvSpPr>
        <xdr:cNvPr id="13" name="直線コネクタ 18"/>
        <xdr:cNvSpPr>
          <a:spLocks/>
        </xdr:cNvSpPr>
      </xdr:nvSpPr>
      <xdr:spPr>
        <a:xfrm>
          <a:off x="4362450"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17</xdr:row>
      <xdr:rowOff>161925</xdr:rowOff>
    </xdr:from>
    <xdr:to>
      <xdr:col>1</xdr:col>
      <xdr:colOff>123825</xdr:colOff>
      <xdr:row>18</xdr:row>
      <xdr:rowOff>9525</xdr:rowOff>
    </xdr:to>
    <xdr:sp>
      <xdr:nvSpPr>
        <xdr:cNvPr id="14" name="直線コネクタ 25"/>
        <xdr:cNvSpPr>
          <a:spLocks/>
        </xdr:cNvSpPr>
      </xdr:nvSpPr>
      <xdr:spPr>
        <a:xfrm>
          <a:off x="561975" y="31051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18</xdr:row>
      <xdr:rowOff>0</xdr:rowOff>
    </xdr:from>
    <xdr:to>
      <xdr:col>5</xdr:col>
      <xdr:colOff>66675</xdr:colOff>
      <xdr:row>18</xdr:row>
      <xdr:rowOff>9525</xdr:rowOff>
    </xdr:to>
    <xdr:sp>
      <xdr:nvSpPr>
        <xdr:cNvPr id="15" name="直線コネクタ 26"/>
        <xdr:cNvSpPr>
          <a:spLocks/>
        </xdr:cNvSpPr>
      </xdr:nvSpPr>
      <xdr:spPr>
        <a:xfrm flipH="1">
          <a:off x="1409700" y="311467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17</xdr:row>
      <xdr:rowOff>161925</xdr:rowOff>
    </xdr:from>
    <xdr:to>
      <xdr:col>6</xdr:col>
      <xdr:colOff>95250</xdr:colOff>
      <xdr:row>18</xdr:row>
      <xdr:rowOff>9525</xdr:rowOff>
    </xdr:to>
    <xdr:sp>
      <xdr:nvSpPr>
        <xdr:cNvPr id="16" name="直線コネクタ 27"/>
        <xdr:cNvSpPr>
          <a:spLocks/>
        </xdr:cNvSpPr>
      </xdr:nvSpPr>
      <xdr:spPr>
        <a:xfrm>
          <a:off x="1914525" y="31051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18</xdr:row>
      <xdr:rowOff>0</xdr:rowOff>
    </xdr:from>
    <xdr:to>
      <xdr:col>7</xdr:col>
      <xdr:colOff>228600</xdr:colOff>
      <xdr:row>18</xdr:row>
      <xdr:rowOff>9525</xdr:rowOff>
    </xdr:to>
    <xdr:sp>
      <xdr:nvSpPr>
        <xdr:cNvPr id="17" name="直線コネクタ 28"/>
        <xdr:cNvSpPr>
          <a:spLocks/>
        </xdr:cNvSpPr>
      </xdr:nvSpPr>
      <xdr:spPr>
        <a:xfrm>
          <a:off x="2486025" y="311467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18</xdr:row>
      <xdr:rowOff>0</xdr:rowOff>
    </xdr:from>
    <xdr:to>
      <xdr:col>12</xdr:col>
      <xdr:colOff>66675</xdr:colOff>
      <xdr:row>18</xdr:row>
      <xdr:rowOff>47625</xdr:rowOff>
    </xdr:to>
    <xdr:sp>
      <xdr:nvSpPr>
        <xdr:cNvPr id="18" name="直線コネクタ 29"/>
        <xdr:cNvSpPr>
          <a:spLocks/>
        </xdr:cNvSpPr>
      </xdr:nvSpPr>
      <xdr:spPr>
        <a:xfrm>
          <a:off x="3724275" y="311467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18</xdr:row>
      <xdr:rowOff>0</xdr:rowOff>
    </xdr:from>
    <xdr:to>
      <xdr:col>13</xdr:col>
      <xdr:colOff>200025</xdr:colOff>
      <xdr:row>18</xdr:row>
      <xdr:rowOff>28575</xdr:rowOff>
    </xdr:to>
    <xdr:sp>
      <xdr:nvSpPr>
        <xdr:cNvPr id="19" name="直線コネクタ 30"/>
        <xdr:cNvSpPr>
          <a:spLocks/>
        </xdr:cNvSpPr>
      </xdr:nvSpPr>
      <xdr:spPr>
        <a:xfrm>
          <a:off x="4362450" y="311467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15</xdr:row>
      <xdr:rowOff>161925</xdr:rowOff>
    </xdr:from>
    <xdr:to>
      <xdr:col>5</xdr:col>
      <xdr:colOff>85725</xdr:colOff>
      <xdr:row>19</xdr:row>
      <xdr:rowOff>9525</xdr:rowOff>
    </xdr:to>
    <xdr:sp>
      <xdr:nvSpPr>
        <xdr:cNvPr id="20" name="直線コネクタ 3"/>
        <xdr:cNvSpPr>
          <a:spLocks/>
        </xdr:cNvSpPr>
      </xdr:nvSpPr>
      <xdr:spPr>
        <a:xfrm>
          <a:off x="1438275" y="2762250"/>
          <a:ext cx="0"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200025</xdr:colOff>
      <xdr:row>16</xdr:row>
      <xdr:rowOff>0</xdr:rowOff>
    </xdr:from>
    <xdr:to>
      <xdr:col>7</xdr:col>
      <xdr:colOff>200025</xdr:colOff>
      <xdr:row>19</xdr:row>
      <xdr:rowOff>0</xdr:rowOff>
    </xdr:to>
    <xdr:sp>
      <xdr:nvSpPr>
        <xdr:cNvPr id="21" name="直線コネクタ 33"/>
        <xdr:cNvSpPr>
          <a:spLocks/>
        </xdr:cNvSpPr>
      </xdr:nvSpPr>
      <xdr:spPr>
        <a:xfrm>
          <a:off x="2457450" y="2771775"/>
          <a:ext cx="0"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381000</xdr:colOff>
      <xdr:row>16</xdr:row>
      <xdr:rowOff>0</xdr:rowOff>
    </xdr:from>
    <xdr:to>
      <xdr:col>11</xdr:col>
      <xdr:colOff>381000</xdr:colOff>
      <xdr:row>19</xdr:row>
      <xdr:rowOff>19050</xdr:rowOff>
    </xdr:to>
    <xdr:sp>
      <xdr:nvSpPr>
        <xdr:cNvPr id="22" name="直線コネクタ 35"/>
        <xdr:cNvSpPr>
          <a:spLocks/>
        </xdr:cNvSpPr>
      </xdr:nvSpPr>
      <xdr:spPr>
        <a:xfrm>
          <a:off x="3552825" y="2771775"/>
          <a:ext cx="0"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114300</xdr:colOff>
      <xdr:row>16</xdr:row>
      <xdr:rowOff>9525</xdr:rowOff>
    </xdr:from>
    <xdr:to>
      <xdr:col>14</xdr:col>
      <xdr:colOff>123825</xdr:colOff>
      <xdr:row>19</xdr:row>
      <xdr:rowOff>0</xdr:rowOff>
    </xdr:to>
    <xdr:sp>
      <xdr:nvSpPr>
        <xdr:cNvPr id="23" name="直線コネクタ 38"/>
        <xdr:cNvSpPr>
          <a:spLocks/>
        </xdr:cNvSpPr>
      </xdr:nvSpPr>
      <xdr:spPr>
        <a:xfrm>
          <a:off x="4533900" y="2781300"/>
          <a:ext cx="9525" cy="504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18</xdr:row>
      <xdr:rowOff>9525</xdr:rowOff>
    </xdr:from>
    <xdr:to>
      <xdr:col>1</xdr:col>
      <xdr:colOff>133350</xdr:colOff>
      <xdr:row>19</xdr:row>
      <xdr:rowOff>9525</xdr:rowOff>
    </xdr:to>
    <xdr:sp>
      <xdr:nvSpPr>
        <xdr:cNvPr id="24" name="直線コネクタ 40"/>
        <xdr:cNvSpPr>
          <a:spLocks/>
        </xdr:cNvSpPr>
      </xdr:nvSpPr>
      <xdr:spPr>
        <a:xfrm>
          <a:off x="571500" y="3124200"/>
          <a:ext cx="0" cy="171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15</xdr:row>
      <xdr:rowOff>161925</xdr:rowOff>
    </xdr:from>
    <xdr:to>
      <xdr:col>1</xdr:col>
      <xdr:colOff>123825</xdr:colOff>
      <xdr:row>16</xdr:row>
      <xdr:rowOff>9525</xdr:rowOff>
    </xdr:to>
    <xdr:sp>
      <xdr:nvSpPr>
        <xdr:cNvPr id="1" name="直線コネクタ 1"/>
        <xdr:cNvSpPr>
          <a:spLocks/>
        </xdr:cNvSpPr>
      </xdr:nvSpPr>
      <xdr:spPr>
        <a:xfrm>
          <a:off x="61912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15</xdr:row>
      <xdr:rowOff>161925</xdr:rowOff>
    </xdr:from>
    <xdr:to>
      <xdr:col>4</xdr:col>
      <xdr:colOff>38100</xdr:colOff>
      <xdr:row>16</xdr:row>
      <xdr:rowOff>0</xdr:rowOff>
    </xdr:to>
    <xdr:sp>
      <xdr:nvSpPr>
        <xdr:cNvPr id="2" name="直線コネクタ 2"/>
        <xdr:cNvSpPr>
          <a:spLocks/>
        </xdr:cNvSpPr>
      </xdr:nvSpPr>
      <xdr:spPr>
        <a:xfrm>
          <a:off x="2019300"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161925</xdr:rowOff>
    </xdr:from>
    <xdr:to>
      <xdr:col>6</xdr:col>
      <xdr:colOff>95250</xdr:colOff>
      <xdr:row>16</xdr:row>
      <xdr:rowOff>9525</xdr:rowOff>
    </xdr:to>
    <xdr:sp>
      <xdr:nvSpPr>
        <xdr:cNvPr id="3" name="直線コネクタ 3"/>
        <xdr:cNvSpPr>
          <a:spLocks/>
        </xdr:cNvSpPr>
      </xdr:nvSpPr>
      <xdr:spPr>
        <a:xfrm>
          <a:off x="290512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15</xdr:row>
      <xdr:rowOff>161925</xdr:rowOff>
    </xdr:from>
    <xdr:to>
      <xdr:col>7</xdr:col>
      <xdr:colOff>123825</xdr:colOff>
      <xdr:row>16</xdr:row>
      <xdr:rowOff>9525</xdr:rowOff>
    </xdr:to>
    <xdr:sp>
      <xdr:nvSpPr>
        <xdr:cNvPr id="4" name="直線コネクタ 4"/>
        <xdr:cNvSpPr>
          <a:spLocks/>
        </xdr:cNvSpPr>
      </xdr:nvSpPr>
      <xdr:spPr>
        <a:xfrm>
          <a:off x="3429000"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15</xdr:row>
      <xdr:rowOff>161925</xdr:rowOff>
    </xdr:from>
    <xdr:to>
      <xdr:col>10</xdr:col>
      <xdr:colOff>38100</xdr:colOff>
      <xdr:row>16</xdr:row>
      <xdr:rowOff>0</xdr:rowOff>
    </xdr:to>
    <xdr:sp>
      <xdr:nvSpPr>
        <xdr:cNvPr id="5" name="直線コネクタ 5"/>
        <xdr:cNvSpPr>
          <a:spLocks/>
        </xdr:cNvSpPr>
      </xdr:nvSpPr>
      <xdr:spPr>
        <a:xfrm>
          <a:off x="482917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15</xdr:row>
      <xdr:rowOff>161925</xdr:rowOff>
    </xdr:from>
    <xdr:to>
      <xdr:col>13</xdr:col>
      <xdr:colOff>123825</xdr:colOff>
      <xdr:row>16</xdr:row>
      <xdr:rowOff>9525</xdr:rowOff>
    </xdr:to>
    <xdr:sp>
      <xdr:nvSpPr>
        <xdr:cNvPr id="6" name="直線コネクタ 6"/>
        <xdr:cNvSpPr>
          <a:spLocks/>
        </xdr:cNvSpPr>
      </xdr:nvSpPr>
      <xdr:spPr>
        <a:xfrm>
          <a:off x="623887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xdr:colOff>
      <xdr:row>15</xdr:row>
      <xdr:rowOff>161925</xdr:rowOff>
    </xdr:from>
    <xdr:to>
      <xdr:col>16</xdr:col>
      <xdr:colOff>38100</xdr:colOff>
      <xdr:row>16</xdr:row>
      <xdr:rowOff>0</xdr:rowOff>
    </xdr:to>
    <xdr:sp>
      <xdr:nvSpPr>
        <xdr:cNvPr id="7" name="直線コネクタ 7"/>
        <xdr:cNvSpPr>
          <a:spLocks/>
        </xdr:cNvSpPr>
      </xdr:nvSpPr>
      <xdr:spPr>
        <a:xfrm>
          <a:off x="7639050"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16</xdr:row>
      <xdr:rowOff>161925</xdr:rowOff>
    </xdr:from>
    <xdr:to>
      <xdr:col>6</xdr:col>
      <xdr:colOff>95250</xdr:colOff>
      <xdr:row>17</xdr:row>
      <xdr:rowOff>9525</xdr:rowOff>
    </xdr:to>
    <xdr:sp>
      <xdr:nvSpPr>
        <xdr:cNvPr id="8" name="直線コネクタ 8"/>
        <xdr:cNvSpPr>
          <a:spLocks/>
        </xdr:cNvSpPr>
      </xdr:nvSpPr>
      <xdr:spPr>
        <a:xfrm>
          <a:off x="2905125"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16</xdr:row>
      <xdr:rowOff>161925</xdr:rowOff>
    </xdr:from>
    <xdr:to>
      <xdr:col>7</xdr:col>
      <xdr:colOff>123825</xdr:colOff>
      <xdr:row>17</xdr:row>
      <xdr:rowOff>9525</xdr:rowOff>
    </xdr:to>
    <xdr:sp>
      <xdr:nvSpPr>
        <xdr:cNvPr id="9" name="直線コネクタ 9"/>
        <xdr:cNvSpPr>
          <a:spLocks/>
        </xdr:cNvSpPr>
      </xdr:nvSpPr>
      <xdr:spPr>
        <a:xfrm>
          <a:off x="3429000"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16</xdr:row>
      <xdr:rowOff>161925</xdr:rowOff>
    </xdr:from>
    <xdr:to>
      <xdr:col>13</xdr:col>
      <xdr:colOff>123825</xdr:colOff>
      <xdr:row>17</xdr:row>
      <xdr:rowOff>9525</xdr:rowOff>
    </xdr:to>
    <xdr:sp>
      <xdr:nvSpPr>
        <xdr:cNvPr id="10" name="直線コネクタ 10"/>
        <xdr:cNvSpPr>
          <a:spLocks/>
        </xdr:cNvSpPr>
      </xdr:nvSpPr>
      <xdr:spPr>
        <a:xfrm>
          <a:off x="6238875"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17</xdr:row>
      <xdr:rowOff>161925</xdr:rowOff>
    </xdr:from>
    <xdr:to>
      <xdr:col>6</xdr:col>
      <xdr:colOff>95250</xdr:colOff>
      <xdr:row>18</xdr:row>
      <xdr:rowOff>9525</xdr:rowOff>
    </xdr:to>
    <xdr:sp>
      <xdr:nvSpPr>
        <xdr:cNvPr id="11" name="直線コネクタ 11"/>
        <xdr:cNvSpPr>
          <a:spLocks/>
        </xdr:cNvSpPr>
      </xdr:nvSpPr>
      <xdr:spPr>
        <a:xfrm>
          <a:off x="2905125"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17</xdr:row>
      <xdr:rowOff>161925</xdr:rowOff>
    </xdr:from>
    <xdr:to>
      <xdr:col>7</xdr:col>
      <xdr:colOff>123825</xdr:colOff>
      <xdr:row>18</xdr:row>
      <xdr:rowOff>9525</xdr:rowOff>
    </xdr:to>
    <xdr:sp>
      <xdr:nvSpPr>
        <xdr:cNvPr id="12" name="直線コネクタ 12"/>
        <xdr:cNvSpPr>
          <a:spLocks/>
        </xdr:cNvSpPr>
      </xdr:nvSpPr>
      <xdr:spPr>
        <a:xfrm>
          <a:off x="3429000"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17</xdr:row>
      <xdr:rowOff>161925</xdr:rowOff>
    </xdr:from>
    <xdr:to>
      <xdr:col>13</xdr:col>
      <xdr:colOff>123825</xdr:colOff>
      <xdr:row>18</xdr:row>
      <xdr:rowOff>9525</xdr:rowOff>
    </xdr:to>
    <xdr:sp>
      <xdr:nvSpPr>
        <xdr:cNvPr id="13" name="直線コネクタ 13"/>
        <xdr:cNvSpPr>
          <a:spLocks/>
        </xdr:cNvSpPr>
      </xdr:nvSpPr>
      <xdr:spPr>
        <a:xfrm>
          <a:off x="6238875"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9"/>
  <sheetViews>
    <sheetView zoomScalePageLayoutView="0" workbookViewId="0" topLeftCell="A1">
      <selection activeCell="A17" sqref="A17:A19"/>
    </sheetView>
  </sheetViews>
  <sheetFormatPr defaultColWidth="9.140625" defaultRowHeight="15"/>
  <cols>
    <col min="1" max="1" width="6.57421875" style="0" customWidth="1"/>
    <col min="2" max="5" width="3.421875" style="0" customWidth="1"/>
    <col min="6" max="6" width="7.00390625" style="0" customWidth="1"/>
    <col min="7" max="7" width="6.57421875" style="0" customWidth="1"/>
    <col min="8" max="11" width="3.421875" style="0" customWidth="1"/>
    <col min="12" max="12" width="7.28125" style="0" customWidth="1"/>
    <col min="13" max="13" width="7.57421875" style="0" customWidth="1"/>
    <col min="14" max="14" width="3.8515625" style="0" bestFit="1" customWidth="1"/>
    <col min="15" max="16" width="3.421875" style="0" customWidth="1"/>
    <col min="17" max="17" width="3.8515625" style="0" customWidth="1"/>
    <col min="18" max="18" width="7.140625" style="0" customWidth="1"/>
    <col min="21" max="21" width="12.57421875" style="0" customWidth="1"/>
  </cols>
  <sheetData>
    <row r="1" ht="14.25">
      <c r="A1" t="s">
        <v>34</v>
      </c>
    </row>
    <row r="3" spans="1:18" ht="13.5">
      <c r="A3" s="5" t="s">
        <v>32</v>
      </c>
      <c r="B3" s="6"/>
      <c r="C3" s="6"/>
      <c r="D3" s="6"/>
      <c r="E3" s="6"/>
      <c r="F3" s="6"/>
      <c r="G3" s="6"/>
      <c r="H3" s="6"/>
      <c r="I3" s="6"/>
      <c r="J3" s="6"/>
      <c r="K3" s="6"/>
      <c r="L3" s="6"/>
      <c r="M3" s="6"/>
      <c r="N3" s="6"/>
      <c r="O3" s="6"/>
      <c r="P3" s="6"/>
      <c r="Q3" s="6"/>
      <c r="R3" s="7"/>
    </row>
    <row r="4" spans="1:18" ht="13.5">
      <c r="A4" s="2" t="s">
        <v>33</v>
      </c>
      <c r="B4" s="3"/>
      <c r="C4" s="3"/>
      <c r="D4" s="3"/>
      <c r="E4" s="3"/>
      <c r="F4" s="3"/>
      <c r="G4" s="3"/>
      <c r="H4" s="3"/>
      <c r="I4" s="3"/>
      <c r="J4" s="3"/>
      <c r="K4" s="3"/>
      <c r="L4" s="3"/>
      <c r="M4" s="3"/>
      <c r="N4" s="3"/>
      <c r="O4" s="3"/>
      <c r="P4" s="3"/>
      <c r="Q4" s="3"/>
      <c r="R4" s="4"/>
    </row>
    <row r="5" spans="1:18" ht="13.5">
      <c r="A5" s="5" t="s">
        <v>31</v>
      </c>
      <c r="B5" s="6"/>
      <c r="C5" s="6"/>
      <c r="D5" s="6"/>
      <c r="E5" s="6"/>
      <c r="F5" s="6"/>
      <c r="G5" s="6"/>
      <c r="H5" s="6"/>
      <c r="I5" s="6"/>
      <c r="J5" s="6"/>
      <c r="K5" s="6"/>
      <c r="L5" s="6"/>
      <c r="M5" s="6"/>
      <c r="N5" s="6"/>
      <c r="O5" s="6"/>
      <c r="P5" s="6"/>
      <c r="Q5" s="6"/>
      <c r="R5" s="7"/>
    </row>
    <row r="6" spans="1:18" ht="13.5">
      <c r="A6" s="10" t="s">
        <v>0</v>
      </c>
      <c r="B6" s="9" t="s">
        <v>36</v>
      </c>
      <c r="C6" s="11" t="s">
        <v>37</v>
      </c>
      <c r="D6" s="11" t="s">
        <v>40</v>
      </c>
      <c r="E6" s="11" t="s">
        <v>39</v>
      </c>
      <c r="F6" s="10" t="s">
        <v>35</v>
      </c>
      <c r="G6" s="10" t="s">
        <v>0</v>
      </c>
      <c r="H6" s="9" t="s">
        <v>36</v>
      </c>
      <c r="I6" s="11" t="s">
        <v>37</v>
      </c>
      <c r="J6" s="11" t="s">
        <v>38</v>
      </c>
      <c r="K6" s="11" t="s">
        <v>39</v>
      </c>
      <c r="L6" s="10" t="s">
        <v>35</v>
      </c>
      <c r="M6" s="10" t="s">
        <v>0</v>
      </c>
      <c r="N6" s="9" t="s">
        <v>36</v>
      </c>
      <c r="O6" s="11" t="s">
        <v>37</v>
      </c>
      <c r="P6" s="11" t="s">
        <v>38</v>
      </c>
      <c r="Q6" s="11" t="s">
        <v>39</v>
      </c>
      <c r="R6" s="10" t="s">
        <v>35</v>
      </c>
    </row>
    <row r="7" spans="1:18" ht="13.5">
      <c r="A7" s="1" t="s">
        <v>1</v>
      </c>
      <c r="B7" s="1"/>
      <c r="C7" s="1"/>
      <c r="D7" s="1"/>
      <c r="E7" s="1"/>
      <c r="F7" s="1"/>
      <c r="G7" s="1" t="s">
        <v>6</v>
      </c>
      <c r="H7" s="1"/>
      <c r="I7" s="1"/>
      <c r="J7" s="1"/>
      <c r="K7" s="1"/>
      <c r="L7" s="1"/>
      <c r="M7" s="1" t="s">
        <v>21</v>
      </c>
      <c r="N7" s="1"/>
      <c r="O7" s="1"/>
      <c r="P7" s="1"/>
      <c r="Q7" s="1"/>
      <c r="R7" s="1"/>
    </row>
    <row r="8" spans="1:18" ht="13.5">
      <c r="A8" s="1" t="s">
        <v>2</v>
      </c>
      <c r="B8" s="1"/>
      <c r="C8" s="1"/>
      <c r="D8" s="1"/>
      <c r="E8" s="1"/>
      <c r="F8" s="1"/>
      <c r="G8" s="1" t="s">
        <v>7</v>
      </c>
      <c r="H8" s="1"/>
      <c r="I8" s="1"/>
      <c r="J8" s="1"/>
      <c r="K8" s="1"/>
      <c r="L8" s="1"/>
      <c r="M8" s="1" t="s">
        <v>22</v>
      </c>
      <c r="N8" s="1"/>
      <c r="O8" s="1"/>
      <c r="P8" s="1"/>
      <c r="Q8" s="1"/>
      <c r="R8" s="1"/>
    </row>
    <row r="9" spans="1:18" ht="13.5">
      <c r="A9" s="1" t="s">
        <v>3</v>
      </c>
      <c r="B9" s="1"/>
      <c r="C9" s="1"/>
      <c r="D9" s="1"/>
      <c r="E9" s="1"/>
      <c r="F9" s="1"/>
      <c r="G9" s="1" t="s">
        <v>8</v>
      </c>
      <c r="H9" s="1"/>
      <c r="I9" s="1"/>
      <c r="J9" s="1"/>
      <c r="K9" s="1"/>
      <c r="L9" s="1"/>
      <c r="M9" s="1" t="s">
        <v>23</v>
      </c>
      <c r="N9" s="1"/>
      <c r="O9" s="1"/>
      <c r="P9" s="1"/>
      <c r="Q9" s="1"/>
      <c r="R9" s="1"/>
    </row>
    <row r="10" spans="1:18" ht="13.5">
      <c r="A10" s="1" t="s">
        <v>4</v>
      </c>
      <c r="B10" s="1"/>
      <c r="C10" s="1"/>
      <c r="D10" s="1"/>
      <c r="E10" s="1"/>
      <c r="F10" s="1"/>
      <c r="G10" s="1" t="s">
        <v>9</v>
      </c>
      <c r="H10" s="1"/>
      <c r="I10" s="1"/>
      <c r="J10" s="1"/>
      <c r="K10" s="1"/>
      <c r="L10" s="1"/>
      <c r="M10" s="1" t="s">
        <v>24</v>
      </c>
      <c r="N10" s="1"/>
      <c r="O10" s="1"/>
      <c r="P10" s="1"/>
      <c r="Q10" s="1"/>
      <c r="R10" s="1"/>
    </row>
    <row r="11" spans="1:18" ht="13.5">
      <c r="A11" s="1" t="s">
        <v>5</v>
      </c>
      <c r="B11" s="1"/>
      <c r="C11" s="1"/>
      <c r="D11" s="1"/>
      <c r="E11" s="1"/>
      <c r="F11" s="1"/>
      <c r="G11" s="1" t="s">
        <v>10</v>
      </c>
      <c r="H11" s="1"/>
      <c r="I11" s="1"/>
      <c r="J11" s="1"/>
      <c r="K11" s="1"/>
      <c r="L11" s="1"/>
      <c r="M11" s="1" t="s">
        <v>25</v>
      </c>
      <c r="N11" s="1"/>
      <c r="O11" s="1"/>
      <c r="P11" s="1"/>
      <c r="Q11" s="1"/>
      <c r="R11" s="1"/>
    </row>
    <row r="12" spans="1:18" ht="13.5">
      <c r="A12" s="1" t="s">
        <v>11</v>
      </c>
      <c r="B12" s="1"/>
      <c r="C12" s="1"/>
      <c r="D12" s="1"/>
      <c r="E12" s="1"/>
      <c r="F12" s="1"/>
      <c r="G12" s="1" t="s">
        <v>16</v>
      </c>
      <c r="H12" s="1"/>
      <c r="I12" s="1"/>
      <c r="J12" s="1"/>
      <c r="K12" s="1"/>
      <c r="L12" s="1"/>
      <c r="M12" s="1" t="s">
        <v>26</v>
      </c>
      <c r="N12" s="1"/>
      <c r="O12" s="1"/>
      <c r="P12" s="1"/>
      <c r="Q12" s="1"/>
      <c r="R12" s="1"/>
    </row>
    <row r="13" spans="1:18" ht="13.5">
      <c r="A13" s="1" t="s">
        <v>12</v>
      </c>
      <c r="B13" s="1"/>
      <c r="C13" s="1"/>
      <c r="D13" s="1"/>
      <c r="E13" s="1"/>
      <c r="F13" s="1"/>
      <c r="G13" s="1" t="s">
        <v>17</v>
      </c>
      <c r="H13" s="1"/>
      <c r="I13" s="1"/>
      <c r="J13" s="1"/>
      <c r="K13" s="1"/>
      <c r="L13" s="1"/>
      <c r="M13" s="1" t="s">
        <v>27</v>
      </c>
      <c r="N13" s="1"/>
      <c r="O13" s="1"/>
      <c r="P13" s="1"/>
      <c r="Q13" s="1"/>
      <c r="R13" s="1"/>
    </row>
    <row r="14" spans="1:18" ht="13.5">
      <c r="A14" s="1" t="s">
        <v>13</v>
      </c>
      <c r="B14" s="1"/>
      <c r="C14" s="1"/>
      <c r="D14" s="1"/>
      <c r="E14" s="1"/>
      <c r="F14" s="1"/>
      <c r="G14" s="1" t="s">
        <v>18</v>
      </c>
      <c r="H14" s="1"/>
      <c r="I14" s="1"/>
      <c r="J14" s="1"/>
      <c r="K14" s="1"/>
      <c r="L14" s="1"/>
      <c r="M14" s="1" t="s">
        <v>28</v>
      </c>
      <c r="N14" s="1"/>
      <c r="O14" s="1"/>
      <c r="P14" s="1"/>
      <c r="Q14" s="1"/>
      <c r="R14" s="1"/>
    </row>
    <row r="15" spans="1:18" ht="13.5">
      <c r="A15" s="1" t="s">
        <v>14</v>
      </c>
      <c r="B15" s="1"/>
      <c r="C15" s="1"/>
      <c r="D15" s="1"/>
      <c r="E15" s="1"/>
      <c r="F15" s="1"/>
      <c r="G15" s="1" t="s">
        <v>19</v>
      </c>
      <c r="H15" s="1"/>
      <c r="I15" s="1"/>
      <c r="J15" s="1"/>
      <c r="K15" s="1"/>
      <c r="L15" s="1"/>
      <c r="M15" s="1" t="s">
        <v>29</v>
      </c>
      <c r="N15" s="1"/>
      <c r="O15" s="1"/>
      <c r="P15" s="1"/>
      <c r="Q15" s="1"/>
      <c r="R15" s="1"/>
    </row>
    <row r="16" spans="1:18" ht="13.5">
      <c r="A16" s="1" t="s">
        <v>15</v>
      </c>
      <c r="B16" s="1"/>
      <c r="C16" s="1"/>
      <c r="D16" s="1"/>
      <c r="E16" s="1"/>
      <c r="F16" s="1"/>
      <c r="G16" s="1" t="s">
        <v>20</v>
      </c>
      <c r="H16" s="1"/>
      <c r="I16" s="1"/>
      <c r="J16" s="1"/>
      <c r="K16" s="1"/>
      <c r="L16" s="1"/>
      <c r="M16" s="1" t="s">
        <v>30</v>
      </c>
      <c r="N16" s="1"/>
      <c r="O16" s="1"/>
      <c r="P16" s="1"/>
      <c r="Q16" s="1"/>
      <c r="R16" s="1"/>
    </row>
    <row r="17" spans="1:18" ht="13.5">
      <c r="A17" s="8" t="s">
        <v>41</v>
      </c>
      <c r="B17" s="1"/>
      <c r="C17" s="1"/>
      <c r="D17" s="1"/>
      <c r="E17" s="1"/>
      <c r="F17" s="1"/>
      <c r="G17" s="1"/>
      <c r="H17" s="1"/>
      <c r="I17" s="1"/>
      <c r="J17" s="1"/>
      <c r="K17" s="1"/>
      <c r="L17" s="1"/>
      <c r="M17" s="1"/>
      <c r="N17" s="1"/>
      <c r="O17" s="1"/>
      <c r="P17" s="1"/>
      <c r="Q17" s="1"/>
      <c r="R17" s="1"/>
    </row>
    <row r="18" spans="1:18" ht="13.5">
      <c r="A18" s="8" t="s">
        <v>42</v>
      </c>
      <c r="B18" s="1"/>
      <c r="C18" s="1"/>
      <c r="D18" s="1"/>
      <c r="E18" s="1"/>
      <c r="F18" s="1"/>
      <c r="G18" s="1"/>
      <c r="H18" s="1"/>
      <c r="I18" s="1"/>
      <c r="J18" s="1"/>
      <c r="K18" s="1"/>
      <c r="L18" s="1"/>
      <c r="M18" s="1"/>
      <c r="N18" s="1"/>
      <c r="O18" s="1"/>
      <c r="P18" s="1"/>
      <c r="Q18" s="1"/>
      <c r="R18" s="1"/>
    </row>
    <row r="19" spans="1:18" ht="13.5">
      <c r="A19" s="8" t="s">
        <v>43</v>
      </c>
      <c r="B19" s="1"/>
      <c r="C19" s="1"/>
      <c r="D19" s="1"/>
      <c r="E19" s="1"/>
      <c r="F19" s="1"/>
      <c r="G19" s="1"/>
      <c r="H19" s="1"/>
      <c r="I19" s="1"/>
      <c r="J19" s="1"/>
      <c r="K19" s="1"/>
      <c r="L19" s="1"/>
      <c r="M19" s="1"/>
      <c r="N19" s="1"/>
      <c r="O19" s="1"/>
      <c r="P19" s="1"/>
      <c r="Q19" s="1"/>
      <c r="R19" s="1"/>
    </row>
  </sheetData>
  <sheetProtection/>
  <printOptions/>
  <pageMargins left="0.5118110236220472" right="0.5118110236220472" top="0.7480314960629921" bottom="0.7480314960629921" header="0.31496062992125984" footer="0.31496062992125984"/>
  <pageSetup orientation="portrait" paperSize="12" r:id="rId2"/>
  <drawing r:id="rId1"/>
</worksheet>
</file>

<file path=xl/worksheets/sheet2.xml><?xml version="1.0" encoding="utf-8"?>
<worksheet xmlns="http://schemas.openxmlformats.org/spreadsheetml/2006/main" xmlns:r="http://schemas.openxmlformats.org/officeDocument/2006/relationships">
  <dimension ref="A1:R65"/>
  <sheetViews>
    <sheetView zoomScale="75" zoomScaleNormal="75" zoomScalePageLayoutView="0" workbookViewId="0" topLeftCell="A1">
      <selection activeCell="A1" sqref="A1:R1"/>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4.25">
      <c r="A1" s="81" t="s">
        <v>44</v>
      </c>
      <c r="B1" s="81"/>
      <c r="C1" s="81"/>
      <c r="D1" s="81"/>
      <c r="E1" s="81"/>
      <c r="F1" s="81"/>
      <c r="G1" s="81"/>
      <c r="H1" s="81"/>
      <c r="I1" s="81"/>
      <c r="J1" s="81"/>
      <c r="K1" s="81"/>
      <c r="L1" s="81"/>
      <c r="M1" s="81"/>
      <c r="N1" s="81"/>
      <c r="O1" s="81"/>
      <c r="P1" s="81"/>
      <c r="Q1" s="81"/>
      <c r="R1" s="81"/>
    </row>
    <row r="3" spans="1:18" ht="13.5">
      <c r="A3" s="62" t="s">
        <v>57</v>
      </c>
      <c r="B3" s="82"/>
      <c r="C3" s="63"/>
      <c r="D3" s="20"/>
      <c r="E3" s="20"/>
      <c r="F3" s="20"/>
      <c r="G3" s="20"/>
      <c r="H3" s="20"/>
      <c r="I3" s="20"/>
      <c r="J3" s="20"/>
      <c r="K3" s="21"/>
      <c r="L3" s="62" t="s">
        <v>45</v>
      </c>
      <c r="M3" s="82"/>
      <c r="N3" s="20"/>
      <c r="O3" s="20"/>
      <c r="P3" s="20"/>
      <c r="Q3" s="20"/>
      <c r="R3" s="21"/>
    </row>
    <row r="4" spans="1:18" ht="13.5">
      <c r="A4" s="62" t="s">
        <v>55</v>
      </c>
      <c r="B4" s="82"/>
      <c r="C4" s="63"/>
      <c r="D4" s="5" t="s">
        <v>56</v>
      </c>
      <c r="E4" s="20"/>
      <c r="F4" s="20"/>
      <c r="G4" s="20"/>
      <c r="H4" s="20"/>
      <c r="I4" s="20"/>
      <c r="J4" s="20"/>
      <c r="K4" s="21"/>
      <c r="L4" s="62" t="s">
        <v>58</v>
      </c>
      <c r="M4" s="82"/>
      <c r="N4" s="20"/>
      <c r="O4" s="20"/>
      <c r="P4" s="20"/>
      <c r="Q4" s="20"/>
      <c r="R4" s="21"/>
    </row>
    <row r="5" spans="1:18" ht="13.5">
      <c r="A5" s="78" t="s">
        <v>46</v>
      </c>
      <c r="B5" s="79"/>
      <c r="C5" s="79"/>
      <c r="D5" s="79"/>
      <c r="E5" s="79"/>
      <c r="F5" s="79"/>
      <c r="G5" s="79"/>
      <c r="H5" s="79"/>
      <c r="I5" s="79"/>
      <c r="J5" s="79"/>
      <c r="K5" s="79"/>
      <c r="L5" s="79"/>
      <c r="M5" s="79"/>
      <c r="N5" s="79"/>
      <c r="O5" s="79"/>
      <c r="P5" s="79"/>
      <c r="Q5" s="79"/>
      <c r="R5" s="80"/>
    </row>
    <row r="6" spans="1:18" ht="13.5">
      <c r="A6" s="10" t="s">
        <v>0</v>
      </c>
      <c r="B6" s="14" t="s">
        <v>50</v>
      </c>
      <c r="C6" s="15" t="s">
        <v>51</v>
      </c>
      <c r="D6" s="15" t="s">
        <v>52</v>
      </c>
      <c r="E6" s="15" t="s">
        <v>53</v>
      </c>
      <c r="F6" s="10" t="s">
        <v>54</v>
      </c>
      <c r="G6" s="10" t="s">
        <v>0</v>
      </c>
      <c r="H6" s="14" t="s">
        <v>50</v>
      </c>
      <c r="I6" s="15" t="s">
        <v>51</v>
      </c>
      <c r="J6" s="15" t="s">
        <v>52</v>
      </c>
      <c r="K6" s="15" t="s">
        <v>53</v>
      </c>
      <c r="L6" s="10" t="s">
        <v>54</v>
      </c>
      <c r="M6" s="10" t="s">
        <v>0</v>
      </c>
      <c r="N6" s="14" t="s">
        <v>50</v>
      </c>
      <c r="O6" s="15" t="s">
        <v>51</v>
      </c>
      <c r="P6" s="15" t="s">
        <v>52</v>
      </c>
      <c r="Q6" s="15" t="s">
        <v>53</v>
      </c>
      <c r="R6" s="10" t="s">
        <v>54</v>
      </c>
    </row>
    <row r="7" spans="1:18" ht="13.5">
      <c r="A7" s="16" t="s">
        <v>1</v>
      </c>
      <c r="B7" s="10">
        <v>1</v>
      </c>
      <c r="C7" s="10"/>
      <c r="D7" s="10"/>
      <c r="E7" s="10"/>
      <c r="F7" s="29">
        <f>B7+C7+D7+E7</f>
        <v>1</v>
      </c>
      <c r="G7" s="16" t="s">
        <v>6</v>
      </c>
      <c r="H7" s="10"/>
      <c r="I7" s="10"/>
      <c r="J7" s="10"/>
      <c r="K7" s="10"/>
      <c r="L7" s="29">
        <f>H7+I7+J7+K7</f>
        <v>0</v>
      </c>
      <c r="M7" s="16" t="s">
        <v>21</v>
      </c>
      <c r="N7" s="10"/>
      <c r="O7" s="10"/>
      <c r="P7" s="10"/>
      <c r="Q7" s="10"/>
      <c r="R7" s="29">
        <f>N7+O7+P7+Q7</f>
        <v>0</v>
      </c>
    </row>
    <row r="8" spans="1:18" ht="13.5">
      <c r="A8" s="17" t="s">
        <v>2</v>
      </c>
      <c r="B8" s="10"/>
      <c r="C8" s="10"/>
      <c r="D8" s="10"/>
      <c r="E8" s="10"/>
      <c r="F8" s="29">
        <f aca="true" t="shared" si="0" ref="F8:F16">B8+C8+D8+E8</f>
        <v>0</v>
      </c>
      <c r="G8" s="17" t="s">
        <v>7</v>
      </c>
      <c r="H8" s="10"/>
      <c r="I8" s="10"/>
      <c r="J8" s="10"/>
      <c r="K8" s="10"/>
      <c r="L8" s="29">
        <f aca="true" t="shared" si="1" ref="L8:L16">H8+I8+J8+K8</f>
        <v>0</v>
      </c>
      <c r="M8" s="17" t="s">
        <v>22</v>
      </c>
      <c r="N8" s="10"/>
      <c r="O8" s="10"/>
      <c r="P8" s="10"/>
      <c r="Q8" s="10"/>
      <c r="R8" s="29">
        <f aca="true" t="shared" si="2" ref="R8:R16">N8+O8+P8+Q8</f>
        <v>0</v>
      </c>
    </row>
    <row r="9" spans="1:18" ht="13.5">
      <c r="A9" s="17" t="s">
        <v>3</v>
      </c>
      <c r="B9" s="10"/>
      <c r="C9" s="10"/>
      <c r="D9" s="10"/>
      <c r="E9" s="10"/>
      <c r="F9" s="29">
        <f t="shared" si="0"/>
        <v>0</v>
      </c>
      <c r="G9" s="17" t="s">
        <v>8</v>
      </c>
      <c r="H9" s="10"/>
      <c r="I9" s="10"/>
      <c r="J9" s="10"/>
      <c r="K9" s="10"/>
      <c r="L9" s="29">
        <f t="shared" si="1"/>
        <v>0</v>
      </c>
      <c r="M9" s="17" t="s">
        <v>23</v>
      </c>
      <c r="N9" s="10"/>
      <c r="O9" s="10"/>
      <c r="P9" s="10"/>
      <c r="Q9" s="10"/>
      <c r="R9" s="29">
        <f t="shared" si="2"/>
        <v>0</v>
      </c>
    </row>
    <row r="10" spans="1:18" ht="13.5">
      <c r="A10" s="17" t="s">
        <v>4</v>
      </c>
      <c r="B10" s="10"/>
      <c r="C10" s="10"/>
      <c r="D10" s="10"/>
      <c r="E10" s="10"/>
      <c r="F10" s="29">
        <f t="shared" si="0"/>
        <v>0</v>
      </c>
      <c r="G10" s="17" t="s">
        <v>9</v>
      </c>
      <c r="H10" s="10"/>
      <c r="I10" s="10"/>
      <c r="J10" s="10"/>
      <c r="K10" s="10"/>
      <c r="L10" s="29">
        <f t="shared" si="1"/>
        <v>0</v>
      </c>
      <c r="M10" s="17" t="s">
        <v>24</v>
      </c>
      <c r="N10" s="10"/>
      <c r="O10" s="10"/>
      <c r="P10" s="10"/>
      <c r="Q10" s="10"/>
      <c r="R10" s="29">
        <f t="shared" si="2"/>
        <v>0</v>
      </c>
    </row>
    <row r="11" spans="1:18" ht="13.5">
      <c r="A11" s="17" t="s">
        <v>5</v>
      </c>
      <c r="B11" s="10"/>
      <c r="C11" s="10"/>
      <c r="D11" s="10"/>
      <c r="E11" s="10"/>
      <c r="F11" s="29">
        <f t="shared" si="0"/>
        <v>0</v>
      </c>
      <c r="G11" s="17" t="s">
        <v>10</v>
      </c>
      <c r="H11" s="10"/>
      <c r="I11" s="10"/>
      <c r="J11" s="10"/>
      <c r="K11" s="10"/>
      <c r="L11" s="29">
        <f t="shared" si="1"/>
        <v>0</v>
      </c>
      <c r="M11" s="17" t="s">
        <v>25</v>
      </c>
      <c r="N11" s="10"/>
      <c r="O11" s="10"/>
      <c r="P11" s="10"/>
      <c r="Q11" s="10"/>
      <c r="R11" s="29">
        <f t="shared" si="2"/>
        <v>0</v>
      </c>
    </row>
    <row r="12" spans="1:18" ht="13.5">
      <c r="A12" s="17" t="s">
        <v>11</v>
      </c>
      <c r="B12" s="10">
        <v>1</v>
      </c>
      <c r="C12" s="10"/>
      <c r="D12" s="10"/>
      <c r="E12" s="10"/>
      <c r="F12" s="29">
        <f t="shared" si="0"/>
        <v>1</v>
      </c>
      <c r="G12" s="17" t="s">
        <v>16</v>
      </c>
      <c r="H12" s="10"/>
      <c r="I12" s="10"/>
      <c r="J12" s="10"/>
      <c r="K12" s="10"/>
      <c r="L12" s="29">
        <f t="shared" si="1"/>
        <v>0</v>
      </c>
      <c r="M12" s="17" t="s">
        <v>26</v>
      </c>
      <c r="N12" s="10"/>
      <c r="O12" s="10"/>
      <c r="P12" s="10"/>
      <c r="Q12" s="10"/>
      <c r="R12" s="29">
        <f t="shared" si="2"/>
        <v>0</v>
      </c>
    </row>
    <row r="13" spans="1:18" ht="13.5">
      <c r="A13" s="17" t="s">
        <v>12</v>
      </c>
      <c r="B13" s="10"/>
      <c r="C13" s="10"/>
      <c r="D13" s="10"/>
      <c r="E13" s="10"/>
      <c r="F13" s="29">
        <f t="shared" si="0"/>
        <v>0</v>
      </c>
      <c r="G13" s="17" t="s">
        <v>17</v>
      </c>
      <c r="H13" s="10"/>
      <c r="I13" s="10"/>
      <c r="J13" s="10"/>
      <c r="K13" s="10"/>
      <c r="L13" s="29">
        <f t="shared" si="1"/>
        <v>0</v>
      </c>
      <c r="M13" s="17" t="s">
        <v>27</v>
      </c>
      <c r="N13" s="10"/>
      <c r="O13" s="10"/>
      <c r="P13" s="10"/>
      <c r="Q13" s="10"/>
      <c r="R13" s="29">
        <f t="shared" si="2"/>
        <v>0</v>
      </c>
    </row>
    <row r="14" spans="1:18" ht="13.5">
      <c r="A14" s="17" t="s">
        <v>13</v>
      </c>
      <c r="B14" s="10"/>
      <c r="C14" s="10"/>
      <c r="D14" s="10"/>
      <c r="E14" s="10"/>
      <c r="F14" s="29">
        <f t="shared" si="0"/>
        <v>0</v>
      </c>
      <c r="G14" s="17" t="s">
        <v>18</v>
      </c>
      <c r="H14" s="10"/>
      <c r="I14" s="10"/>
      <c r="J14" s="10"/>
      <c r="K14" s="10"/>
      <c r="L14" s="29">
        <f t="shared" si="1"/>
        <v>0</v>
      </c>
      <c r="M14" s="17" t="s">
        <v>28</v>
      </c>
      <c r="N14" s="10"/>
      <c r="O14" s="10"/>
      <c r="P14" s="10"/>
      <c r="Q14" s="10"/>
      <c r="R14" s="29">
        <f t="shared" si="2"/>
        <v>0</v>
      </c>
    </row>
    <row r="15" spans="1:18" ht="13.5">
      <c r="A15" s="17" t="s">
        <v>14</v>
      </c>
      <c r="B15" s="10"/>
      <c r="C15" s="10"/>
      <c r="D15" s="10"/>
      <c r="E15" s="10"/>
      <c r="F15" s="29">
        <f t="shared" si="0"/>
        <v>0</v>
      </c>
      <c r="G15" s="17" t="s">
        <v>19</v>
      </c>
      <c r="H15" s="10"/>
      <c r="I15" s="10"/>
      <c r="J15" s="10"/>
      <c r="K15" s="10"/>
      <c r="L15" s="29">
        <f t="shared" si="1"/>
        <v>0</v>
      </c>
      <c r="M15" s="18" t="s">
        <v>29</v>
      </c>
      <c r="N15" s="10"/>
      <c r="O15" s="10"/>
      <c r="P15" s="10"/>
      <c r="Q15" s="10"/>
      <c r="R15" s="29">
        <f t="shared" si="2"/>
        <v>0</v>
      </c>
    </row>
    <row r="16" spans="1:18" ht="14.25" thickBot="1">
      <c r="A16" s="23" t="s">
        <v>15</v>
      </c>
      <c r="B16" s="22"/>
      <c r="C16" s="22"/>
      <c r="D16" s="22"/>
      <c r="E16" s="22"/>
      <c r="F16" s="30">
        <f t="shared" si="0"/>
        <v>0</v>
      </c>
      <c r="G16" s="23" t="s">
        <v>20</v>
      </c>
      <c r="H16" s="22"/>
      <c r="I16" s="22"/>
      <c r="J16" s="22"/>
      <c r="K16" s="22"/>
      <c r="L16" s="30">
        <f t="shared" si="1"/>
        <v>0</v>
      </c>
      <c r="M16" s="25" t="s">
        <v>30</v>
      </c>
      <c r="N16" s="22"/>
      <c r="O16" s="22"/>
      <c r="P16" s="22"/>
      <c r="Q16" s="22"/>
      <c r="R16" s="30">
        <f t="shared" si="2"/>
        <v>0</v>
      </c>
    </row>
    <row r="17" spans="1:18" ht="14.25" thickTop="1">
      <c r="A17" s="70" t="s">
        <v>47</v>
      </c>
      <c r="B17" s="71"/>
      <c r="C17" s="74" t="s">
        <v>50</v>
      </c>
      <c r="D17" s="74"/>
      <c r="E17" s="28">
        <f>SUM(B7:B11)+SUM(H7:H11)+N7+N9+N11+N15</f>
        <v>1</v>
      </c>
      <c r="F17" s="74" t="s">
        <v>51</v>
      </c>
      <c r="G17" s="74"/>
      <c r="H17" s="28">
        <f>SUM(C7:C11)+SUM(I7:I11)+O7+O9+O11+O15</f>
        <v>0</v>
      </c>
      <c r="I17" s="74" t="s">
        <v>52</v>
      </c>
      <c r="J17" s="74"/>
      <c r="K17" s="28">
        <f>SUM(D7:D11)+SUM(J7:J11)+P7+P9+P11+P15</f>
        <v>0</v>
      </c>
      <c r="L17" s="74" t="s">
        <v>53</v>
      </c>
      <c r="M17" s="74"/>
      <c r="N17" s="32">
        <f>SUM(E7:E11)+SUM(K7:K11)+Q7+Q9+Q11+Q15</f>
        <v>0</v>
      </c>
      <c r="O17" s="75" t="s">
        <v>59</v>
      </c>
      <c r="P17" s="75"/>
      <c r="Q17" s="76">
        <f>E17+H17+K17+N17</f>
        <v>1</v>
      </c>
      <c r="R17" s="76"/>
    </row>
    <row r="18" spans="1:18" ht="13.5">
      <c r="A18" s="72" t="s">
        <v>48</v>
      </c>
      <c r="B18" s="73"/>
      <c r="C18" s="65" t="s">
        <v>50</v>
      </c>
      <c r="D18" s="65"/>
      <c r="E18" s="31">
        <f>SUM(B12:B16)+SUM(H12:H16)+N8+N10+N12+N13+N14+N16</f>
        <v>1</v>
      </c>
      <c r="F18" s="65" t="s">
        <v>51</v>
      </c>
      <c r="G18" s="65"/>
      <c r="H18" s="31">
        <f>SUM(C12:C16)+SUM(I12:I16)+O8+O10+O12+O13+O14+O16</f>
        <v>0</v>
      </c>
      <c r="I18" s="65" t="s">
        <v>52</v>
      </c>
      <c r="J18" s="65"/>
      <c r="K18" s="31">
        <f>SUM(D12:D16)+SUM(J12:J16)+P8+P10+P12+P13+P14+P16</f>
        <v>0</v>
      </c>
      <c r="L18" s="65" t="s">
        <v>53</v>
      </c>
      <c r="M18" s="65"/>
      <c r="N18" s="31">
        <f>SUM(E12:E16)+SUM(K12:K16)+Q8+Q10+Q12+Q13+Q14+Q16</f>
        <v>0</v>
      </c>
      <c r="O18" s="66" t="s">
        <v>59</v>
      </c>
      <c r="P18" s="66"/>
      <c r="Q18" s="77">
        <f>E18+H18+K18+N18</f>
        <v>1</v>
      </c>
      <c r="R18" s="77"/>
    </row>
    <row r="19" spans="1:18" ht="13.5">
      <c r="A19" s="69" t="s">
        <v>49</v>
      </c>
      <c r="B19" s="69"/>
      <c r="C19" s="65" t="s">
        <v>60</v>
      </c>
      <c r="D19" s="65"/>
      <c r="E19" s="26">
        <f>(E17+E18)*3000</f>
        <v>6000</v>
      </c>
      <c r="F19" s="65" t="s">
        <v>61</v>
      </c>
      <c r="G19" s="65"/>
      <c r="H19" s="27">
        <f>(H17+H18)*2000</f>
        <v>0</v>
      </c>
      <c r="I19" s="65" t="s">
        <v>62</v>
      </c>
      <c r="J19" s="65"/>
      <c r="K19" s="27">
        <f>(K17+K18)*1500</f>
        <v>0</v>
      </c>
      <c r="L19" s="65" t="s">
        <v>81</v>
      </c>
      <c r="M19" s="65"/>
      <c r="N19" s="27">
        <f>(N17+N18)*1000</f>
        <v>0</v>
      </c>
      <c r="O19" s="66" t="s">
        <v>49</v>
      </c>
      <c r="P19" s="66"/>
      <c r="Q19" s="67">
        <f>E19+H19+K19+N19</f>
        <v>6000</v>
      </c>
      <c r="R19" s="67"/>
    </row>
    <row r="21" spans="1:11" ht="13.5">
      <c r="A21" s="12" t="s">
        <v>63</v>
      </c>
      <c r="K21" s="12" t="s">
        <v>64</v>
      </c>
    </row>
    <row r="22" spans="1:11" ht="13.5">
      <c r="A22" s="33" t="s">
        <v>65</v>
      </c>
      <c r="K22" s="33" t="s">
        <v>65</v>
      </c>
    </row>
    <row r="23" spans="1:18" ht="13.5">
      <c r="A23" s="62" t="s">
        <v>66</v>
      </c>
      <c r="B23" s="63"/>
      <c r="C23" s="62" t="s">
        <v>67</v>
      </c>
      <c r="D23" s="63"/>
      <c r="E23" s="62" t="s">
        <v>68</v>
      </c>
      <c r="F23" s="63"/>
      <c r="G23" s="10" t="s">
        <v>69</v>
      </c>
      <c r="H23" s="10" t="s">
        <v>70</v>
      </c>
      <c r="I23" s="19" t="s">
        <v>71</v>
      </c>
      <c r="J23" s="68" t="s">
        <v>66</v>
      </c>
      <c r="K23" s="63"/>
      <c r="L23" s="62" t="s">
        <v>67</v>
      </c>
      <c r="M23" s="63"/>
      <c r="N23" s="62" t="s">
        <v>68</v>
      </c>
      <c r="O23" s="63"/>
      <c r="P23" s="10" t="s">
        <v>69</v>
      </c>
      <c r="Q23" s="10" t="s">
        <v>70</v>
      </c>
      <c r="R23" s="10" t="s">
        <v>71</v>
      </c>
    </row>
    <row r="24" spans="1:18" ht="17.25" customHeight="1">
      <c r="A24" s="61"/>
      <c r="B24" s="61"/>
      <c r="C24" s="61"/>
      <c r="D24" s="61"/>
      <c r="E24" s="62"/>
      <c r="F24" s="63"/>
      <c r="G24" s="24"/>
      <c r="H24" s="24"/>
      <c r="I24" s="13"/>
      <c r="J24" s="64"/>
      <c r="K24" s="61"/>
      <c r="L24" s="61"/>
      <c r="M24" s="61"/>
      <c r="N24" s="62"/>
      <c r="O24" s="63"/>
      <c r="P24" s="24"/>
      <c r="Q24" s="24"/>
      <c r="R24" s="24"/>
    </row>
    <row r="25" spans="1:18" ht="17.25" customHeight="1">
      <c r="A25" s="61"/>
      <c r="B25" s="61"/>
      <c r="C25" s="61"/>
      <c r="D25" s="61"/>
      <c r="E25" s="62"/>
      <c r="F25" s="63"/>
      <c r="G25" s="24"/>
      <c r="H25" s="24"/>
      <c r="I25" s="13"/>
      <c r="J25" s="64"/>
      <c r="K25" s="61"/>
      <c r="L25" s="61"/>
      <c r="M25" s="61"/>
      <c r="N25" s="62"/>
      <c r="O25" s="63"/>
      <c r="P25" s="24"/>
      <c r="Q25" s="24"/>
      <c r="R25" s="24"/>
    </row>
    <row r="26" spans="1:18" ht="17.25" customHeight="1">
      <c r="A26" s="61"/>
      <c r="B26" s="61"/>
      <c r="C26" s="61"/>
      <c r="D26" s="61"/>
      <c r="E26" s="62"/>
      <c r="F26" s="63"/>
      <c r="G26" s="24"/>
      <c r="H26" s="24"/>
      <c r="I26" s="13"/>
      <c r="J26" s="64"/>
      <c r="K26" s="61"/>
      <c r="L26" s="61"/>
      <c r="M26" s="61"/>
      <c r="N26" s="62"/>
      <c r="O26" s="63"/>
      <c r="P26" s="24"/>
      <c r="Q26" s="24"/>
      <c r="R26" s="24"/>
    </row>
    <row r="27" spans="1:18" ht="17.25" customHeight="1">
      <c r="A27" s="61"/>
      <c r="B27" s="61"/>
      <c r="C27" s="61"/>
      <c r="D27" s="61"/>
      <c r="E27" s="62"/>
      <c r="F27" s="63"/>
      <c r="G27" s="24"/>
      <c r="H27" s="24"/>
      <c r="I27" s="13"/>
      <c r="J27" s="64"/>
      <c r="K27" s="61"/>
      <c r="L27" s="61"/>
      <c r="M27" s="61"/>
      <c r="N27" s="62"/>
      <c r="O27" s="63"/>
      <c r="P27" s="24"/>
      <c r="Q27" s="24"/>
      <c r="R27" s="24"/>
    </row>
    <row r="28" spans="1:18" ht="17.25" customHeight="1">
      <c r="A28" s="61"/>
      <c r="B28" s="61"/>
      <c r="C28" s="61"/>
      <c r="D28" s="61"/>
      <c r="E28" s="62"/>
      <c r="F28" s="63"/>
      <c r="G28" s="24"/>
      <c r="H28" s="24"/>
      <c r="I28" s="13"/>
      <c r="J28" s="64"/>
      <c r="K28" s="61"/>
      <c r="L28" s="61"/>
      <c r="M28" s="61"/>
      <c r="N28" s="62"/>
      <c r="O28" s="63"/>
      <c r="P28" s="24"/>
      <c r="Q28" s="24"/>
      <c r="R28" s="24"/>
    </row>
    <row r="29" spans="1:18" ht="17.25" customHeight="1">
      <c r="A29" s="61"/>
      <c r="B29" s="61"/>
      <c r="C29" s="61"/>
      <c r="D29" s="61"/>
      <c r="E29" s="62"/>
      <c r="F29" s="63"/>
      <c r="G29" s="24"/>
      <c r="H29" s="24"/>
      <c r="I29" s="13"/>
      <c r="J29" s="64"/>
      <c r="K29" s="61"/>
      <c r="L29" s="61"/>
      <c r="M29" s="61"/>
      <c r="N29" s="62"/>
      <c r="O29" s="63"/>
      <c r="P29" s="24"/>
      <c r="Q29" s="24"/>
      <c r="R29" s="24"/>
    </row>
    <row r="30" spans="1:18" ht="17.25" customHeight="1">
      <c r="A30" s="61"/>
      <c r="B30" s="61"/>
      <c r="C30" s="61"/>
      <c r="D30" s="61"/>
      <c r="E30" s="62"/>
      <c r="F30" s="63"/>
      <c r="G30" s="24"/>
      <c r="H30" s="24"/>
      <c r="I30" s="13"/>
      <c r="J30" s="64"/>
      <c r="K30" s="61"/>
      <c r="L30" s="61"/>
      <c r="M30" s="61"/>
      <c r="N30" s="62"/>
      <c r="O30" s="63"/>
      <c r="P30" s="24"/>
      <c r="Q30" s="24"/>
      <c r="R30" s="24"/>
    </row>
    <row r="31" spans="1:18" ht="17.25" customHeight="1">
      <c r="A31" s="61"/>
      <c r="B31" s="61"/>
      <c r="C31" s="61"/>
      <c r="D31" s="61"/>
      <c r="E31" s="62"/>
      <c r="F31" s="63"/>
      <c r="G31" s="24"/>
      <c r="H31" s="24"/>
      <c r="I31" s="13"/>
      <c r="J31" s="64"/>
      <c r="K31" s="61"/>
      <c r="L31" s="61"/>
      <c r="M31" s="61"/>
      <c r="N31" s="62"/>
      <c r="O31" s="63"/>
      <c r="P31" s="24"/>
      <c r="Q31" s="24"/>
      <c r="R31" s="24"/>
    </row>
    <row r="32" spans="1:18" ht="17.25" customHeight="1">
      <c r="A32" s="61"/>
      <c r="B32" s="61"/>
      <c r="C32" s="61"/>
      <c r="D32" s="61"/>
      <c r="E32" s="62"/>
      <c r="F32" s="63"/>
      <c r="G32" s="24"/>
      <c r="H32" s="24"/>
      <c r="I32" s="13"/>
      <c r="J32" s="64"/>
      <c r="K32" s="61"/>
      <c r="L32" s="61"/>
      <c r="M32" s="61"/>
      <c r="N32" s="62"/>
      <c r="O32" s="63"/>
      <c r="P32" s="24"/>
      <c r="Q32" s="24"/>
      <c r="R32" s="24"/>
    </row>
    <row r="33" spans="1:18" ht="17.25" customHeight="1">
      <c r="A33" s="61"/>
      <c r="B33" s="61"/>
      <c r="C33" s="61"/>
      <c r="D33" s="61"/>
      <c r="E33" s="62"/>
      <c r="F33" s="63"/>
      <c r="G33" s="24"/>
      <c r="H33" s="24"/>
      <c r="I33" s="13"/>
      <c r="J33" s="64"/>
      <c r="K33" s="61"/>
      <c r="L33" s="61"/>
      <c r="M33" s="61"/>
      <c r="N33" s="62"/>
      <c r="O33" s="63"/>
      <c r="P33" s="24"/>
      <c r="Q33" s="24"/>
      <c r="R33" s="24"/>
    </row>
    <row r="34" spans="1:18" ht="17.25" customHeight="1">
      <c r="A34" s="61"/>
      <c r="B34" s="61"/>
      <c r="C34" s="61"/>
      <c r="D34" s="61"/>
      <c r="E34" s="62"/>
      <c r="F34" s="63"/>
      <c r="G34" s="24"/>
      <c r="H34" s="24"/>
      <c r="I34" s="13"/>
      <c r="J34" s="64"/>
      <c r="K34" s="61"/>
      <c r="L34" s="61"/>
      <c r="M34" s="61"/>
      <c r="N34" s="62"/>
      <c r="O34" s="63"/>
      <c r="P34" s="24"/>
      <c r="Q34" s="24"/>
      <c r="R34" s="24"/>
    </row>
    <row r="35" spans="1:18" ht="17.25" customHeight="1">
      <c r="A35" s="61"/>
      <c r="B35" s="61"/>
      <c r="C35" s="61"/>
      <c r="D35" s="61"/>
      <c r="E35" s="62"/>
      <c r="F35" s="63"/>
      <c r="G35" s="24"/>
      <c r="H35" s="24"/>
      <c r="I35" s="13"/>
      <c r="J35" s="64"/>
      <c r="K35" s="61"/>
      <c r="L35" s="61"/>
      <c r="M35" s="61"/>
      <c r="N35" s="62"/>
      <c r="O35" s="63"/>
      <c r="P35" s="24"/>
      <c r="Q35" s="24"/>
      <c r="R35" s="24"/>
    </row>
    <row r="36" spans="1:18" ht="17.25" customHeight="1">
      <c r="A36" s="61"/>
      <c r="B36" s="61"/>
      <c r="C36" s="61"/>
      <c r="D36" s="61"/>
      <c r="E36" s="62"/>
      <c r="F36" s="63"/>
      <c r="G36" s="24"/>
      <c r="H36" s="24"/>
      <c r="I36" s="13"/>
      <c r="J36" s="64"/>
      <c r="K36" s="61"/>
      <c r="L36" s="61"/>
      <c r="M36" s="61"/>
      <c r="N36" s="62"/>
      <c r="O36" s="63"/>
      <c r="P36" s="24"/>
      <c r="Q36" s="24"/>
      <c r="R36" s="24"/>
    </row>
    <row r="37" spans="1:18" ht="17.25" customHeight="1">
      <c r="A37" s="61"/>
      <c r="B37" s="61"/>
      <c r="C37" s="61"/>
      <c r="D37" s="61"/>
      <c r="E37" s="62"/>
      <c r="F37" s="63"/>
      <c r="G37" s="24"/>
      <c r="H37" s="24"/>
      <c r="I37" s="13"/>
      <c r="J37" s="64"/>
      <c r="K37" s="61"/>
      <c r="L37" s="61"/>
      <c r="M37" s="61"/>
      <c r="N37" s="62"/>
      <c r="O37" s="63"/>
      <c r="P37" s="24"/>
      <c r="Q37" s="24"/>
      <c r="R37" s="24"/>
    </row>
    <row r="38" spans="1:18" ht="17.25" customHeight="1">
      <c r="A38" s="61"/>
      <c r="B38" s="61"/>
      <c r="C38" s="61"/>
      <c r="D38" s="61"/>
      <c r="E38" s="62"/>
      <c r="F38" s="63"/>
      <c r="G38" s="24"/>
      <c r="H38" s="24"/>
      <c r="I38" s="13"/>
      <c r="J38" s="64"/>
      <c r="K38" s="61"/>
      <c r="L38" s="61"/>
      <c r="M38" s="61"/>
      <c r="N38" s="62"/>
      <c r="O38" s="63"/>
      <c r="P38" s="24"/>
      <c r="Q38" s="24"/>
      <c r="R38" s="24"/>
    </row>
    <row r="40" spans="1:18" ht="17.25" customHeight="1">
      <c r="A40" s="52"/>
      <c r="B40" s="52"/>
      <c r="C40" s="52"/>
      <c r="D40" s="52"/>
      <c r="E40" s="53"/>
      <c r="F40" s="54"/>
      <c r="G40" s="36"/>
      <c r="H40" s="36"/>
      <c r="I40" s="37"/>
      <c r="J40" s="55"/>
      <c r="K40" s="52"/>
      <c r="L40" s="52"/>
      <c r="M40" s="52"/>
      <c r="N40" s="53"/>
      <c r="O40" s="54"/>
      <c r="P40" s="36"/>
      <c r="Q40" s="36"/>
      <c r="R40" s="36"/>
    </row>
    <row r="41" spans="1:18" ht="17.25" customHeight="1">
      <c r="A41" s="57"/>
      <c r="B41" s="57"/>
      <c r="C41" s="57"/>
      <c r="D41" s="57"/>
      <c r="E41" s="58"/>
      <c r="F41" s="59"/>
      <c r="G41" s="34"/>
      <c r="H41" s="34"/>
      <c r="I41" s="35"/>
      <c r="J41" s="60"/>
      <c r="K41" s="57"/>
      <c r="L41" s="57"/>
      <c r="M41" s="57"/>
      <c r="N41" s="58"/>
      <c r="O41" s="59"/>
      <c r="P41" s="34"/>
      <c r="Q41" s="34"/>
      <c r="R41" s="34"/>
    </row>
    <row r="42" spans="1:18" ht="17.25" customHeight="1">
      <c r="A42" s="52"/>
      <c r="B42" s="52"/>
      <c r="C42" s="52"/>
      <c r="D42" s="52"/>
      <c r="E42" s="53"/>
      <c r="F42" s="54"/>
      <c r="G42" s="36"/>
      <c r="H42" s="36"/>
      <c r="I42" s="37"/>
      <c r="J42" s="55"/>
      <c r="K42" s="52"/>
      <c r="L42" s="52"/>
      <c r="M42" s="52"/>
      <c r="N42" s="53"/>
      <c r="O42" s="54"/>
      <c r="P42" s="36"/>
      <c r="Q42" s="36"/>
      <c r="R42" s="36"/>
    </row>
    <row r="43" spans="1:18" ht="17.25" customHeight="1">
      <c r="A43" s="57"/>
      <c r="B43" s="57"/>
      <c r="C43" s="57"/>
      <c r="D43" s="57"/>
      <c r="E43" s="58"/>
      <c r="F43" s="59"/>
      <c r="G43" s="34"/>
      <c r="H43" s="34"/>
      <c r="I43" s="35"/>
      <c r="J43" s="60"/>
      <c r="K43" s="57"/>
      <c r="L43" s="57"/>
      <c r="M43" s="57"/>
      <c r="N43" s="58"/>
      <c r="O43" s="59"/>
      <c r="P43" s="34"/>
      <c r="Q43" s="34"/>
      <c r="R43" s="34"/>
    </row>
    <row r="44" spans="1:18" ht="17.25" customHeight="1">
      <c r="A44" s="52"/>
      <c r="B44" s="52"/>
      <c r="C44" s="52"/>
      <c r="D44" s="52"/>
      <c r="E44" s="53"/>
      <c r="F44" s="54"/>
      <c r="G44" s="36"/>
      <c r="H44" s="36"/>
      <c r="I44" s="37"/>
      <c r="J44" s="55"/>
      <c r="K44" s="52"/>
      <c r="L44" s="52"/>
      <c r="M44" s="52"/>
      <c r="N44" s="53"/>
      <c r="O44" s="54"/>
      <c r="P44" s="36"/>
      <c r="Q44" s="36"/>
      <c r="R44" s="36"/>
    </row>
    <row r="45" spans="1:18" ht="17.25" customHeight="1">
      <c r="A45" s="57"/>
      <c r="B45" s="57"/>
      <c r="C45" s="57"/>
      <c r="D45" s="57"/>
      <c r="E45" s="58"/>
      <c r="F45" s="59"/>
      <c r="G45" s="34"/>
      <c r="H45" s="34"/>
      <c r="I45" s="35"/>
      <c r="J45" s="60"/>
      <c r="K45" s="57"/>
      <c r="L45" s="57"/>
      <c r="M45" s="57"/>
      <c r="N45" s="58"/>
      <c r="O45" s="59"/>
      <c r="P45" s="34"/>
      <c r="Q45" s="34"/>
      <c r="R45" s="34"/>
    </row>
    <row r="46" spans="1:18" ht="17.25" customHeight="1">
      <c r="A46" s="52"/>
      <c r="B46" s="52"/>
      <c r="C46" s="52"/>
      <c r="D46" s="52"/>
      <c r="E46" s="53"/>
      <c r="F46" s="54"/>
      <c r="G46" s="36"/>
      <c r="H46" s="36"/>
      <c r="I46" s="37"/>
      <c r="J46" s="55"/>
      <c r="K46" s="52"/>
      <c r="L46" s="52"/>
      <c r="M46" s="52"/>
      <c r="N46" s="53"/>
      <c r="O46" s="54"/>
      <c r="P46" s="36"/>
      <c r="Q46" s="36"/>
      <c r="R46" s="36"/>
    </row>
    <row r="47" spans="1:18" ht="17.25" customHeight="1">
      <c r="A47" s="57"/>
      <c r="B47" s="57"/>
      <c r="C47" s="57"/>
      <c r="D47" s="57"/>
      <c r="E47" s="58"/>
      <c r="F47" s="59"/>
      <c r="G47" s="34"/>
      <c r="H47" s="34"/>
      <c r="I47" s="35"/>
      <c r="J47" s="60"/>
      <c r="K47" s="57"/>
      <c r="L47" s="57"/>
      <c r="M47" s="57"/>
      <c r="N47" s="58"/>
      <c r="O47" s="59"/>
      <c r="P47" s="34"/>
      <c r="Q47" s="34"/>
      <c r="R47" s="34"/>
    </row>
    <row r="48" spans="1:18" ht="17.25" customHeight="1">
      <c r="A48" s="52"/>
      <c r="B48" s="52"/>
      <c r="C48" s="52"/>
      <c r="D48" s="52"/>
      <c r="E48" s="53"/>
      <c r="F48" s="54"/>
      <c r="G48" s="36"/>
      <c r="H48" s="36"/>
      <c r="I48" s="37"/>
      <c r="J48" s="55"/>
      <c r="K48" s="52"/>
      <c r="L48" s="52"/>
      <c r="M48" s="52"/>
      <c r="N48" s="53"/>
      <c r="O48" s="54"/>
      <c r="P48" s="36"/>
      <c r="Q48" s="36"/>
      <c r="R48" s="36"/>
    </row>
    <row r="49" spans="1:18" ht="17.25" customHeight="1">
      <c r="A49" s="57"/>
      <c r="B49" s="57"/>
      <c r="C49" s="57"/>
      <c r="D49" s="57"/>
      <c r="E49" s="58"/>
      <c r="F49" s="59"/>
      <c r="G49" s="34"/>
      <c r="H49" s="34"/>
      <c r="I49" s="35"/>
      <c r="J49" s="60"/>
      <c r="K49" s="57"/>
      <c r="L49" s="57"/>
      <c r="M49" s="57"/>
      <c r="N49" s="58"/>
      <c r="O49" s="59"/>
      <c r="P49" s="34"/>
      <c r="Q49" s="34"/>
      <c r="R49" s="34"/>
    </row>
    <row r="50" spans="1:18" ht="17.25" customHeight="1">
      <c r="A50" s="52"/>
      <c r="B50" s="52"/>
      <c r="C50" s="52"/>
      <c r="D50" s="52"/>
      <c r="E50" s="53"/>
      <c r="F50" s="54"/>
      <c r="G50" s="36"/>
      <c r="H50" s="36"/>
      <c r="I50" s="37"/>
      <c r="J50" s="55"/>
      <c r="K50" s="52"/>
      <c r="L50" s="52"/>
      <c r="M50" s="52"/>
      <c r="N50" s="53"/>
      <c r="O50" s="54"/>
      <c r="P50" s="36"/>
      <c r="Q50" s="36"/>
      <c r="R50" s="36"/>
    </row>
    <row r="51" spans="1:18" ht="17.25" customHeight="1">
      <c r="A51" s="56"/>
      <c r="B51" s="56"/>
      <c r="C51" s="57"/>
      <c r="D51" s="57"/>
      <c r="E51" s="58"/>
      <c r="F51" s="59"/>
      <c r="G51" s="34"/>
      <c r="H51" s="34"/>
      <c r="I51" s="35"/>
      <c r="J51" s="60"/>
      <c r="K51" s="57"/>
      <c r="L51" s="57"/>
      <c r="M51" s="57"/>
      <c r="N51" s="58"/>
      <c r="O51" s="59"/>
      <c r="P51" s="34"/>
      <c r="Q51" s="34"/>
      <c r="R51" s="34"/>
    </row>
    <row r="52" spans="1:18" ht="17.25" customHeight="1">
      <c r="A52" s="52"/>
      <c r="B52" s="52"/>
      <c r="C52" s="52"/>
      <c r="D52" s="52"/>
      <c r="E52" s="53"/>
      <c r="F52" s="54"/>
      <c r="G52" s="36"/>
      <c r="H52" s="36"/>
      <c r="I52" s="37"/>
      <c r="J52" s="55"/>
      <c r="K52" s="52"/>
      <c r="L52" s="52"/>
      <c r="M52" s="52"/>
      <c r="N52" s="53"/>
      <c r="O52" s="54"/>
      <c r="P52" s="36"/>
      <c r="Q52" s="36"/>
      <c r="R52" s="36"/>
    </row>
    <row r="53" spans="1:18" ht="17.25" customHeight="1">
      <c r="A53" s="57"/>
      <c r="B53" s="57"/>
      <c r="C53" s="57"/>
      <c r="D53" s="57"/>
      <c r="E53" s="58"/>
      <c r="F53" s="59"/>
      <c r="G53" s="34"/>
      <c r="H53" s="34"/>
      <c r="I53" s="35"/>
      <c r="J53" s="60"/>
      <c r="K53" s="57"/>
      <c r="L53" s="57"/>
      <c r="M53" s="57"/>
      <c r="N53" s="58"/>
      <c r="O53" s="59"/>
      <c r="P53" s="34"/>
      <c r="Q53" s="34"/>
      <c r="R53" s="34"/>
    </row>
    <row r="54" spans="1:18" ht="17.25" customHeight="1">
      <c r="A54" s="52"/>
      <c r="B54" s="52"/>
      <c r="C54" s="52"/>
      <c r="D54" s="52"/>
      <c r="E54" s="53"/>
      <c r="F54" s="54"/>
      <c r="G54" s="36"/>
      <c r="H54" s="36"/>
      <c r="I54" s="37"/>
      <c r="J54" s="55"/>
      <c r="K54" s="52"/>
      <c r="L54" s="52"/>
      <c r="M54" s="52"/>
      <c r="N54" s="53"/>
      <c r="O54" s="54"/>
      <c r="P54" s="36"/>
      <c r="Q54" s="36"/>
      <c r="R54" s="36"/>
    </row>
    <row r="55" spans="1:18" ht="17.25" customHeight="1">
      <c r="A55" s="56"/>
      <c r="B55" s="56"/>
      <c r="C55" s="57"/>
      <c r="D55" s="57"/>
      <c r="E55" s="58"/>
      <c r="F55" s="59"/>
      <c r="G55" s="34"/>
      <c r="H55" s="34"/>
      <c r="I55" s="35"/>
      <c r="J55" s="60"/>
      <c r="K55" s="57"/>
      <c r="L55" s="57"/>
      <c r="M55" s="57"/>
      <c r="N55" s="58"/>
      <c r="O55" s="59"/>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A5:R5"/>
    <mergeCell ref="A1:R1"/>
    <mergeCell ref="A3:C3"/>
    <mergeCell ref="A4:C4"/>
    <mergeCell ref="L3:M3"/>
    <mergeCell ref="L4:M4"/>
    <mergeCell ref="O17:P17"/>
    <mergeCell ref="Q17:R17"/>
    <mergeCell ref="C18:D18"/>
    <mergeCell ref="F18:G18"/>
    <mergeCell ref="I18:J18"/>
    <mergeCell ref="L18:M18"/>
    <mergeCell ref="O18:P18"/>
    <mergeCell ref="Q18:R18"/>
    <mergeCell ref="A17:B17"/>
    <mergeCell ref="A18:B18"/>
    <mergeCell ref="C17:D17"/>
    <mergeCell ref="F17:G17"/>
    <mergeCell ref="I17:J17"/>
    <mergeCell ref="L17:M17"/>
    <mergeCell ref="A24:B24"/>
    <mergeCell ref="C24:D24"/>
    <mergeCell ref="E24:F24"/>
    <mergeCell ref="J24:K24"/>
    <mergeCell ref="L24:M24"/>
    <mergeCell ref="N24:O24"/>
    <mergeCell ref="Q19:R19"/>
    <mergeCell ref="A23:B23"/>
    <mergeCell ref="C23:D23"/>
    <mergeCell ref="E23:F23"/>
    <mergeCell ref="J23:K23"/>
    <mergeCell ref="L23:M23"/>
    <mergeCell ref="N23:O23"/>
    <mergeCell ref="A19:B19"/>
    <mergeCell ref="C19:D19"/>
    <mergeCell ref="F19:G19"/>
    <mergeCell ref="I19:J19"/>
    <mergeCell ref="L19:M19"/>
    <mergeCell ref="O19:P19"/>
    <mergeCell ref="A26:B26"/>
    <mergeCell ref="C26:D26"/>
    <mergeCell ref="E26:F26"/>
    <mergeCell ref="J26:K26"/>
    <mergeCell ref="L26:M26"/>
    <mergeCell ref="N26:O26"/>
    <mergeCell ref="A25:B25"/>
    <mergeCell ref="C25:D25"/>
    <mergeCell ref="E25:F25"/>
    <mergeCell ref="J25:K25"/>
    <mergeCell ref="L25:M25"/>
    <mergeCell ref="N25:O25"/>
    <mergeCell ref="A28:B28"/>
    <mergeCell ref="C28:D28"/>
    <mergeCell ref="E28:F28"/>
    <mergeCell ref="J28:K28"/>
    <mergeCell ref="L28:M28"/>
    <mergeCell ref="N28:O28"/>
    <mergeCell ref="A27:B27"/>
    <mergeCell ref="C27:D27"/>
    <mergeCell ref="E27:F27"/>
    <mergeCell ref="J27:K27"/>
    <mergeCell ref="L27:M27"/>
    <mergeCell ref="N27:O27"/>
    <mergeCell ref="A30:B30"/>
    <mergeCell ref="C30:D30"/>
    <mergeCell ref="E30:F30"/>
    <mergeCell ref="J30:K30"/>
    <mergeCell ref="L30:M30"/>
    <mergeCell ref="N30:O30"/>
    <mergeCell ref="A29:B29"/>
    <mergeCell ref="C29:D29"/>
    <mergeCell ref="E29:F29"/>
    <mergeCell ref="J29:K29"/>
    <mergeCell ref="L29:M29"/>
    <mergeCell ref="N29:O29"/>
    <mergeCell ref="A32:B32"/>
    <mergeCell ref="C32:D32"/>
    <mergeCell ref="E32:F32"/>
    <mergeCell ref="J32:K32"/>
    <mergeCell ref="L32:M32"/>
    <mergeCell ref="N32:O32"/>
    <mergeCell ref="A31:B31"/>
    <mergeCell ref="C31:D31"/>
    <mergeCell ref="E31:F31"/>
    <mergeCell ref="J31:K31"/>
    <mergeCell ref="L31:M31"/>
    <mergeCell ref="N31:O31"/>
    <mergeCell ref="A34:B34"/>
    <mergeCell ref="C34:D34"/>
    <mergeCell ref="E34:F34"/>
    <mergeCell ref="J34:K34"/>
    <mergeCell ref="L34:M34"/>
    <mergeCell ref="N34:O34"/>
    <mergeCell ref="A33:B33"/>
    <mergeCell ref="C33:D33"/>
    <mergeCell ref="E33:F33"/>
    <mergeCell ref="J33:K33"/>
    <mergeCell ref="L33:M33"/>
    <mergeCell ref="N33:O33"/>
    <mergeCell ref="A36:B36"/>
    <mergeCell ref="C36:D36"/>
    <mergeCell ref="E36:F36"/>
    <mergeCell ref="J36:K36"/>
    <mergeCell ref="L36:M36"/>
    <mergeCell ref="N36:O36"/>
    <mergeCell ref="A35:B35"/>
    <mergeCell ref="C35:D35"/>
    <mergeCell ref="E35:F35"/>
    <mergeCell ref="J35:K35"/>
    <mergeCell ref="L35:M35"/>
    <mergeCell ref="N35:O35"/>
    <mergeCell ref="A38:B38"/>
    <mergeCell ref="C38:D38"/>
    <mergeCell ref="E38:F38"/>
    <mergeCell ref="J38:K38"/>
    <mergeCell ref="L38:M38"/>
    <mergeCell ref="N38:O38"/>
    <mergeCell ref="A37:B37"/>
    <mergeCell ref="C37:D37"/>
    <mergeCell ref="E37:F37"/>
    <mergeCell ref="J37:K37"/>
    <mergeCell ref="L37:M37"/>
    <mergeCell ref="N37:O37"/>
    <mergeCell ref="A41:B41"/>
    <mergeCell ref="C41:D41"/>
    <mergeCell ref="E41:F41"/>
    <mergeCell ref="J41:K41"/>
    <mergeCell ref="L41:M41"/>
    <mergeCell ref="N41:O41"/>
    <mergeCell ref="A40:B40"/>
    <mergeCell ref="C40:D40"/>
    <mergeCell ref="E40:F40"/>
    <mergeCell ref="J40:K40"/>
    <mergeCell ref="L40:M40"/>
    <mergeCell ref="N40:O40"/>
    <mergeCell ref="A43:B43"/>
    <mergeCell ref="C43:D43"/>
    <mergeCell ref="E43:F43"/>
    <mergeCell ref="J43:K43"/>
    <mergeCell ref="L43:M43"/>
    <mergeCell ref="N43:O43"/>
    <mergeCell ref="A42:B42"/>
    <mergeCell ref="C42:D42"/>
    <mergeCell ref="E42:F42"/>
    <mergeCell ref="J42:K42"/>
    <mergeCell ref="L42:M42"/>
    <mergeCell ref="N42:O42"/>
    <mergeCell ref="A45:B45"/>
    <mergeCell ref="C45:D45"/>
    <mergeCell ref="E45:F45"/>
    <mergeCell ref="J45:K45"/>
    <mergeCell ref="L45:M45"/>
    <mergeCell ref="N45:O45"/>
    <mergeCell ref="A44:B44"/>
    <mergeCell ref="C44:D44"/>
    <mergeCell ref="E44:F44"/>
    <mergeCell ref="J44:K44"/>
    <mergeCell ref="L44:M44"/>
    <mergeCell ref="N44:O44"/>
    <mergeCell ref="A47:B47"/>
    <mergeCell ref="C47:D47"/>
    <mergeCell ref="E47:F47"/>
    <mergeCell ref="J47:K47"/>
    <mergeCell ref="L47:M47"/>
    <mergeCell ref="N47:O47"/>
    <mergeCell ref="A46:B46"/>
    <mergeCell ref="C46:D46"/>
    <mergeCell ref="E46:F46"/>
    <mergeCell ref="J46:K46"/>
    <mergeCell ref="L46:M46"/>
    <mergeCell ref="N46:O46"/>
    <mergeCell ref="A49:B49"/>
    <mergeCell ref="C49:D49"/>
    <mergeCell ref="E49:F49"/>
    <mergeCell ref="J49:K49"/>
    <mergeCell ref="L49:M49"/>
    <mergeCell ref="N49:O49"/>
    <mergeCell ref="A48:B48"/>
    <mergeCell ref="C48:D48"/>
    <mergeCell ref="E48:F48"/>
    <mergeCell ref="J48:K48"/>
    <mergeCell ref="L48:M48"/>
    <mergeCell ref="N48:O48"/>
    <mergeCell ref="A51:B51"/>
    <mergeCell ref="C51:D51"/>
    <mergeCell ref="E51:F51"/>
    <mergeCell ref="J51:K51"/>
    <mergeCell ref="L51:M51"/>
    <mergeCell ref="N51:O51"/>
    <mergeCell ref="A50:B50"/>
    <mergeCell ref="C50:D50"/>
    <mergeCell ref="E50:F50"/>
    <mergeCell ref="J50:K50"/>
    <mergeCell ref="L50:M50"/>
    <mergeCell ref="N50:O50"/>
    <mergeCell ref="A53:B53"/>
    <mergeCell ref="C53:D53"/>
    <mergeCell ref="E53:F53"/>
    <mergeCell ref="J53:K53"/>
    <mergeCell ref="L53:M53"/>
    <mergeCell ref="N53:O53"/>
    <mergeCell ref="A52:B52"/>
    <mergeCell ref="C52:D52"/>
    <mergeCell ref="E52:F52"/>
    <mergeCell ref="J52:K52"/>
    <mergeCell ref="L52:M52"/>
    <mergeCell ref="N52:O52"/>
    <mergeCell ref="A55:B55"/>
    <mergeCell ref="C55:D55"/>
    <mergeCell ref="E55:F55"/>
    <mergeCell ref="J55:K55"/>
    <mergeCell ref="L55:M55"/>
    <mergeCell ref="N55:O55"/>
    <mergeCell ref="A54:B54"/>
    <mergeCell ref="C54:D54"/>
    <mergeCell ref="E54:F54"/>
    <mergeCell ref="J54:K54"/>
    <mergeCell ref="L54:M54"/>
    <mergeCell ref="N54:O54"/>
  </mergeCells>
  <printOptions/>
  <pageMargins left="0" right="0" top="0.1968503937007874" bottom="0" header="0.31496062992125984" footer="0.31496062992125984"/>
  <pageSetup orientation="portrait" paperSize="12" r:id="rId2"/>
  <drawing r:id="rId1"/>
</worksheet>
</file>

<file path=xl/worksheets/sheet3.xml><?xml version="1.0" encoding="utf-8"?>
<worksheet xmlns="http://schemas.openxmlformats.org/spreadsheetml/2006/main" xmlns:r="http://schemas.openxmlformats.org/officeDocument/2006/relationships">
  <dimension ref="A1:R65"/>
  <sheetViews>
    <sheetView zoomScalePageLayoutView="0" workbookViewId="0" topLeftCell="A1">
      <selection activeCell="T20" sqref="T20"/>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8.75" customHeight="1">
      <c r="A1" s="86" t="s">
        <v>82</v>
      </c>
      <c r="B1" s="86"/>
      <c r="C1" s="86"/>
      <c r="D1" s="86"/>
      <c r="E1" s="86"/>
      <c r="F1" s="86"/>
      <c r="G1" s="86"/>
      <c r="H1" s="86"/>
      <c r="I1" s="86"/>
      <c r="J1" s="86"/>
      <c r="K1" s="86"/>
      <c r="L1" s="86"/>
      <c r="M1" s="86"/>
      <c r="N1" s="86"/>
      <c r="O1" s="86"/>
      <c r="P1" s="86"/>
      <c r="Q1" s="86"/>
      <c r="R1" s="86"/>
    </row>
    <row r="2" spans="1:18" ht="13.5">
      <c r="A2" s="87"/>
      <c r="B2" s="87"/>
      <c r="C2" s="87"/>
      <c r="D2" s="87"/>
      <c r="E2" s="87"/>
      <c r="F2" s="87"/>
      <c r="G2" s="87"/>
      <c r="H2" s="87"/>
      <c r="I2" s="87"/>
      <c r="J2" s="87"/>
      <c r="K2" s="87"/>
      <c r="L2" s="87"/>
      <c r="M2" s="87"/>
      <c r="N2" s="87"/>
      <c r="O2" s="87"/>
      <c r="P2" s="87"/>
      <c r="Q2" s="87"/>
      <c r="R2" s="87"/>
    </row>
    <row r="3" spans="1:18" ht="17.25" customHeight="1">
      <c r="A3" s="62" t="s">
        <v>57</v>
      </c>
      <c r="B3" s="82"/>
      <c r="C3" s="63"/>
      <c r="D3" s="20"/>
      <c r="E3" s="20"/>
      <c r="F3" s="20"/>
      <c r="G3" s="20"/>
      <c r="H3" s="20"/>
      <c r="I3" s="20"/>
      <c r="J3" s="20"/>
      <c r="K3" s="21"/>
      <c r="L3" s="62" t="s">
        <v>45</v>
      </c>
      <c r="M3" s="82"/>
      <c r="N3" s="20"/>
      <c r="O3" s="20"/>
      <c r="P3" s="20"/>
      <c r="Q3" s="20"/>
      <c r="R3" s="21"/>
    </row>
    <row r="4" spans="1:18" ht="17.25" customHeight="1">
      <c r="A4" s="62" t="s">
        <v>55</v>
      </c>
      <c r="B4" s="82"/>
      <c r="C4" s="63"/>
      <c r="D4" s="5" t="s">
        <v>56</v>
      </c>
      <c r="E4" s="20"/>
      <c r="F4" s="20"/>
      <c r="G4" s="20"/>
      <c r="H4" s="20"/>
      <c r="I4" s="20"/>
      <c r="J4" s="20"/>
      <c r="K4" s="21"/>
      <c r="L4" s="62" t="s">
        <v>58</v>
      </c>
      <c r="M4" s="82"/>
      <c r="N4" s="20"/>
      <c r="O4" s="20"/>
      <c r="P4" s="20"/>
      <c r="Q4" s="20"/>
      <c r="R4" s="21"/>
    </row>
    <row r="5" spans="1:18" ht="17.25" customHeight="1">
      <c r="A5" s="78" t="s">
        <v>46</v>
      </c>
      <c r="B5" s="79"/>
      <c r="C5" s="79"/>
      <c r="D5" s="79"/>
      <c r="E5" s="79"/>
      <c r="F5" s="79"/>
      <c r="G5" s="79"/>
      <c r="H5" s="79"/>
      <c r="I5" s="79"/>
      <c r="J5" s="79"/>
      <c r="K5" s="79"/>
      <c r="L5" s="79"/>
      <c r="M5" s="79"/>
      <c r="N5" s="79"/>
      <c r="O5" s="79"/>
      <c r="P5" s="79"/>
      <c r="Q5" s="79"/>
      <c r="R5" s="80"/>
    </row>
    <row r="6" spans="1:18" ht="17.25" customHeight="1">
      <c r="A6" s="39" t="s">
        <v>0</v>
      </c>
      <c r="B6" s="14" t="s">
        <v>50</v>
      </c>
      <c r="C6" s="15" t="s">
        <v>51</v>
      </c>
      <c r="D6" s="15" t="s">
        <v>52</v>
      </c>
      <c r="E6" s="15" t="s">
        <v>53</v>
      </c>
      <c r="F6" s="39" t="s">
        <v>54</v>
      </c>
      <c r="G6" s="39" t="s">
        <v>0</v>
      </c>
      <c r="H6" s="14" t="s">
        <v>50</v>
      </c>
      <c r="I6" s="15" t="s">
        <v>51</v>
      </c>
      <c r="J6" s="15" t="s">
        <v>52</v>
      </c>
      <c r="K6" s="15" t="s">
        <v>53</v>
      </c>
      <c r="L6" s="39" t="s">
        <v>54</v>
      </c>
      <c r="M6" s="39" t="s">
        <v>0</v>
      </c>
      <c r="N6" s="14" t="s">
        <v>50</v>
      </c>
      <c r="O6" s="15" t="s">
        <v>51</v>
      </c>
      <c r="P6" s="15" t="s">
        <v>52</v>
      </c>
      <c r="Q6" s="15" t="s">
        <v>53</v>
      </c>
      <c r="R6" s="39" t="s">
        <v>54</v>
      </c>
    </row>
    <row r="7" spans="1:18" ht="17.25" customHeight="1">
      <c r="A7" s="16" t="s">
        <v>1</v>
      </c>
      <c r="B7" s="39"/>
      <c r="C7" s="39"/>
      <c r="D7" s="39"/>
      <c r="E7" s="39"/>
      <c r="F7" s="29">
        <f>B7+C7+D7+E7</f>
        <v>0</v>
      </c>
      <c r="G7" s="16" t="s">
        <v>6</v>
      </c>
      <c r="H7" s="39"/>
      <c r="I7" s="39"/>
      <c r="J7" s="39"/>
      <c r="K7" s="39"/>
      <c r="L7" s="29">
        <f>H7+I7+J7+K7</f>
        <v>0</v>
      </c>
      <c r="M7" s="16" t="s">
        <v>21</v>
      </c>
      <c r="N7" s="39"/>
      <c r="O7" s="39"/>
      <c r="P7" s="39"/>
      <c r="Q7" s="39"/>
      <c r="R7" s="29">
        <f>N7+O7+P7+Q7</f>
        <v>0</v>
      </c>
    </row>
    <row r="8" spans="1:18" ht="17.25" customHeight="1">
      <c r="A8" s="17" t="s">
        <v>2</v>
      </c>
      <c r="B8" s="39"/>
      <c r="C8" s="39"/>
      <c r="D8" s="39"/>
      <c r="E8" s="39"/>
      <c r="F8" s="29">
        <f aca="true" t="shared" si="0" ref="F8:F16">B8+C8+D8+E8</f>
        <v>0</v>
      </c>
      <c r="G8" s="17" t="s">
        <v>7</v>
      </c>
      <c r="H8" s="39"/>
      <c r="I8" s="39"/>
      <c r="J8" s="39"/>
      <c r="K8" s="39"/>
      <c r="L8" s="29">
        <f aca="true" t="shared" si="1" ref="L8:L16">H8+I8+J8+K8</f>
        <v>0</v>
      </c>
      <c r="M8" s="17" t="s">
        <v>22</v>
      </c>
      <c r="N8" s="39"/>
      <c r="O8" s="39"/>
      <c r="P8" s="39"/>
      <c r="Q8" s="39"/>
      <c r="R8" s="29">
        <f aca="true" t="shared" si="2" ref="R8:R16">N8+O8+P8+Q8</f>
        <v>0</v>
      </c>
    </row>
    <row r="9" spans="1:18" ht="17.25" customHeight="1">
      <c r="A9" s="17" t="s">
        <v>3</v>
      </c>
      <c r="B9" s="39"/>
      <c r="C9" s="39"/>
      <c r="D9" s="39"/>
      <c r="E9" s="39"/>
      <c r="F9" s="29">
        <f t="shared" si="0"/>
        <v>0</v>
      </c>
      <c r="G9" s="17" t="s">
        <v>8</v>
      </c>
      <c r="H9" s="39"/>
      <c r="I9" s="39"/>
      <c r="J9" s="39"/>
      <c r="K9" s="39"/>
      <c r="L9" s="29">
        <f t="shared" si="1"/>
        <v>0</v>
      </c>
      <c r="M9" s="17" t="s">
        <v>23</v>
      </c>
      <c r="N9" s="39"/>
      <c r="O9" s="39"/>
      <c r="P9" s="39"/>
      <c r="Q9" s="39"/>
      <c r="R9" s="29">
        <f t="shared" si="2"/>
        <v>0</v>
      </c>
    </row>
    <row r="10" spans="1:18" ht="17.25" customHeight="1">
      <c r="A10" s="17" t="s">
        <v>4</v>
      </c>
      <c r="B10" s="39"/>
      <c r="C10" s="39"/>
      <c r="D10" s="39"/>
      <c r="E10" s="39"/>
      <c r="F10" s="29">
        <f t="shared" si="0"/>
        <v>0</v>
      </c>
      <c r="G10" s="17" t="s">
        <v>9</v>
      </c>
      <c r="H10" s="39"/>
      <c r="I10" s="39"/>
      <c r="J10" s="39"/>
      <c r="K10" s="39"/>
      <c r="L10" s="29">
        <f t="shared" si="1"/>
        <v>0</v>
      </c>
      <c r="M10" s="17" t="s">
        <v>24</v>
      </c>
      <c r="N10" s="39"/>
      <c r="O10" s="39"/>
      <c r="P10" s="39"/>
      <c r="Q10" s="39"/>
      <c r="R10" s="29">
        <f t="shared" si="2"/>
        <v>0</v>
      </c>
    </row>
    <row r="11" spans="1:18" ht="17.25" customHeight="1">
      <c r="A11" s="17" t="s">
        <v>5</v>
      </c>
      <c r="B11" s="39"/>
      <c r="C11" s="39"/>
      <c r="D11" s="39"/>
      <c r="E11" s="39"/>
      <c r="F11" s="29">
        <f t="shared" si="0"/>
        <v>0</v>
      </c>
      <c r="G11" s="17" t="s">
        <v>10</v>
      </c>
      <c r="H11" s="39"/>
      <c r="I11" s="39"/>
      <c r="J11" s="39"/>
      <c r="K11" s="39"/>
      <c r="L11" s="29">
        <f t="shared" si="1"/>
        <v>0</v>
      </c>
      <c r="M11" s="17" t="s">
        <v>25</v>
      </c>
      <c r="N11" s="39"/>
      <c r="O11" s="39"/>
      <c r="P11" s="39"/>
      <c r="Q11" s="39"/>
      <c r="R11" s="29">
        <f t="shared" si="2"/>
        <v>0</v>
      </c>
    </row>
    <row r="12" spans="1:18" ht="17.25" customHeight="1">
      <c r="A12" s="17" t="s">
        <v>11</v>
      </c>
      <c r="B12" s="39"/>
      <c r="C12" s="39"/>
      <c r="D12" s="39"/>
      <c r="E12" s="39"/>
      <c r="F12" s="29">
        <f t="shared" si="0"/>
        <v>0</v>
      </c>
      <c r="G12" s="17" t="s">
        <v>16</v>
      </c>
      <c r="H12" s="39"/>
      <c r="I12" s="39"/>
      <c r="J12" s="39"/>
      <c r="K12" s="39"/>
      <c r="L12" s="29">
        <f t="shared" si="1"/>
        <v>0</v>
      </c>
      <c r="M12" s="17" t="s">
        <v>26</v>
      </c>
      <c r="N12" s="39"/>
      <c r="O12" s="39"/>
      <c r="P12" s="39"/>
      <c r="Q12" s="39"/>
      <c r="R12" s="29">
        <f t="shared" si="2"/>
        <v>0</v>
      </c>
    </row>
    <row r="13" spans="1:18" ht="17.25" customHeight="1">
      <c r="A13" s="17" t="s">
        <v>12</v>
      </c>
      <c r="B13" s="39"/>
      <c r="C13" s="39"/>
      <c r="D13" s="39"/>
      <c r="E13" s="39"/>
      <c r="F13" s="29">
        <f t="shared" si="0"/>
        <v>0</v>
      </c>
      <c r="G13" s="17" t="s">
        <v>17</v>
      </c>
      <c r="H13" s="39"/>
      <c r="I13" s="39"/>
      <c r="J13" s="39"/>
      <c r="K13" s="39"/>
      <c r="L13" s="29">
        <f t="shared" si="1"/>
        <v>0</v>
      </c>
      <c r="M13" s="17" t="s">
        <v>83</v>
      </c>
      <c r="N13" s="39"/>
      <c r="O13" s="39"/>
      <c r="P13" s="39"/>
      <c r="Q13" s="39"/>
      <c r="R13" s="29">
        <f t="shared" si="2"/>
        <v>0</v>
      </c>
    </row>
    <row r="14" spans="1:18" ht="17.25" customHeight="1">
      <c r="A14" s="17" t="s">
        <v>13</v>
      </c>
      <c r="B14" s="39"/>
      <c r="C14" s="39"/>
      <c r="D14" s="39"/>
      <c r="E14" s="39"/>
      <c r="F14" s="29">
        <f t="shared" si="0"/>
        <v>0</v>
      </c>
      <c r="G14" s="17" t="s">
        <v>18</v>
      </c>
      <c r="H14" s="39"/>
      <c r="I14" s="39"/>
      <c r="J14" s="39"/>
      <c r="K14" s="39"/>
      <c r="L14" s="29">
        <f t="shared" si="1"/>
        <v>0</v>
      </c>
      <c r="M14" s="17"/>
      <c r="N14" s="39"/>
      <c r="O14" s="39"/>
      <c r="P14" s="39"/>
      <c r="Q14" s="39"/>
      <c r="R14" s="29">
        <f t="shared" si="2"/>
        <v>0</v>
      </c>
    </row>
    <row r="15" spans="1:18" ht="17.25" customHeight="1">
      <c r="A15" s="17" t="s">
        <v>14</v>
      </c>
      <c r="B15" s="39"/>
      <c r="C15" s="39"/>
      <c r="D15" s="39"/>
      <c r="E15" s="39"/>
      <c r="F15" s="29">
        <f t="shared" si="0"/>
        <v>0</v>
      </c>
      <c r="G15" s="17" t="s">
        <v>19</v>
      </c>
      <c r="H15" s="39"/>
      <c r="I15" s="39"/>
      <c r="J15" s="39"/>
      <c r="K15" s="39"/>
      <c r="L15" s="29">
        <f t="shared" si="1"/>
        <v>0</v>
      </c>
      <c r="M15" s="18" t="s">
        <v>29</v>
      </c>
      <c r="N15" s="39"/>
      <c r="O15" s="39"/>
      <c r="P15" s="39"/>
      <c r="Q15" s="39"/>
      <c r="R15" s="29">
        <f t="shared" si="2"/>
        <v>0</v>
      </c>
    </row>
    <row r="16" spans="1:18" ht="17.25" customHeight="1" thickBot="1">
      <c r="A16" s="23" t="s">
        <v>15</v>
      </c>
      <c r="B16" s="22"/>
      <c r="C16" s="22"/>
      <c r="D16" s="22"/>
      <c r="E16" s="22"/>
      <c r="F16" s="30">
        <f t="shared" si="0"/>
        <v>0</v>
      </c>
      <c r="G16" s="23" t="s">
        <v>20</v>
      </c>
      <c r="H16" s="22"/>
      <c r="I16" s="22"/>
      <c r="J16" s="22"/>
      <c r="K16" s="22"/>
      <c r="L16" s="30">
        <f t="shared" si="1"/>
        <v>0</v>
      </c>
      <c r="M16" s="25" t="s">
        <v>30</v>
      </c>
      <c r="N16" s="22"/>
      <c r="O16" s="22"/>
      <c r="P16" s="22"/>
      <c r="Q16" s="22"/>
      <c r="R16" s="30">
        <f t="shared" si="2"/>
        <v>0</v>
      </c>
    </row>
    <row r="17" spans="1:18" ht="17.25" customHeight="1" thickTop="1">
      <c r="A17" s="70" t="s">
        <v>47</v>
      </c>
      <c r="B17" s="71"/>
      <c r="C17" s="74" t="s">
        <v>50</v>
      </c>
      <c r="D17" s="74"/>
      <c r="E17" s="41">
        <f>SUM(B7:B11)+SUM(H7:H11)+N7+N9+N11+N15</f>
        <v>0</v>
      </c>
      <c r="F17" s="74" t="s">
        <v>51</v>
      </c>
      <c r="G17" s="74"/>
      <c r="H17" s="41">
        <f>SUM(C7:C11)+SUM(I7:I11)+O7+O9+O11+O15</f>
        <v>0</v>
      </c>
      <c r="I17" s="74" t="s">
        <v>52</v>
      </c>
      <c r="J17" s="74"/>
      <c r="K17" s="41">
        <f>SUM(D7:D11)+SUM(J7:J11)+P7+P9+P11+P15</f>
        <v>0</v>
      </c>
      <c r="L17" s="74" t="s">
        <v>53</v>
      </c>
      <c r="M17" s="74"/>
      <c r="N17" s="45">
        <f>SUM(E7:E11)+SUM(K7:K11)+Q7+Q9+Q11+Q15</f>
        <v>0</v>
      </c>
      <c r="O17" s="75" t="s">
        <v>59</v>
      </c>
      <c r="P17" s="75"/>
      <c r="Q17" s="84">
        <f>E17+H17+K17+N17</f>
        <v>0</v>
      </c>
      <c r="R17" s="84"/>
    </row>
    <row r="18" spans="1:18" ht="17.25" customHeight="1">
      <c r="A18" s="72" t="s">
        <v>48</v>
      </c>
      <c r="B18" s="73"/>
      <c r="C18" s="65" t="s">
        <v>50</v>
      </c>
      <c r="D18" s="65"/>
      <c r="E18" s="42">
        <f>SUM(B12:B16)+SUM(H12:H16)+N8+N10+N12+N13+N14+N16</f>
        <v>0</v>
      </c>
      <c r="F18" s="65" t="s">
        <v>51</v>
      </c>
      <c r="G18" s="65"/>
      <c r="H18" s="42">
        <f>SUM(C12:C16)+SUM(I12:I16)+O8+O10+O12+O13+O14+O16</f>
        <v>0</v>
      </c>
      <c r="I18" s="65" t="s">
        <v>52</v>
      </c>
      <c r="J18" s="65"/>
      <c r="K18" s="42">
        <f>SUM(D12:D16)+SUM(J12:J16)+P8+P10+P12+P13+P14+P16</f>
        <v>0</v>
      </c>
      <c r="L18" s="65" t="s">
        <v>53</v>
      </c>
      <c r="M18" s="65"/>
      <c r="N18" s="42">
        <f>SUM(E12:E16)+SUM(K12:K16)+Q8+Q10+Q12+Q13+Q14+Q16</f>
        <v>0</v>
      </c>
      <c r="O18" s="66" t="s">
        <v>59</v>
      </c>
      <c r="P18" s="66"/>
      <c r="Q18" s="85">
        <f>E18+H18+K18+N18</f>
        <v>0</v>
      </c>
      <c r="R18" s="85"/>
    </row>
    <row r="19" spans="1:18" ht="17.25" customHeight="1">
      <c r="A19" s="69" t="s">
        <v>49</v>
      </c>
      <c r="B19" s="69"/>
      <c r="C19" s="65" t="s">
        <v>60</v>
      </c>
      <c r="D19" s="65"/>
      <c r="E19" s="43">
        <f>(E17+E18)*3000</f>
        <v>0</v>
      </c>
      <c r="F19" s="65" t="s">
        <v>61</v>
      </c>
      <c r="G19" s="65"/>
      <c r="H19" s="44">
        <f>(H17+H18)*2000</f>
        <v>0</v>
      </c>
      <c r="I19" s="65" t="s">
        <v>62</v>
      </c>
      <c r="J19" s="65"/>
      <c r="K19" s="44">
        <f>(K17+K18)*1500</f>
        <v>0</v>
      </c>
      <c r="L19" s="65" t="s">
        <v>81</v>
      </c>
      <c r="M19" s="65"/>
      <c r="N19" s="44">
        <f>(N17+N18)*1000</f>
        <v>0</v>
      </c>
      <c r="O19" s="66" t="s">
        <v>49</v>
      </c>
      <c r="P19" s="66"/>
      <c r="Q19" s="83">
        <f>E19+H19+K19+N19</f>
        <v>0</v>
      </c>
      <c r="R19" s="83"/>
    </row>
    <row r="20" ht="17.25" customHeight="1"/>
    <row r="21" spans="1:11" ht="17.25" customHeight="1">
      <c r="A21" s="12" t="s">
        <v>63</v>
      </c>
      <c r="K21" s="12" t="s">
        <v>64</v>
      </c>
    </row>
    <row r="22" spans="1:11" ht="17.25" customHeight="1">
      <c r="A22" s="33" t="s">
        <v>65</v>
      </c>
      <c r="K22" s="33" t="s">
        <v>65</v>
      </c>
    </row>
    <row r="23" spans="1:18" ht="17.25" customHeight="1">
      <c r="A23" s="62" t="s">
        <v>66</v>
      </c>
      <c r="B23" s="63"/>
      <c r="C23" s="62" t="s">
        <v>67</v>
      </c>
      <c r="D23" s="63"/>
      <c r="E23" s="62" t="s">
        <v>68</v>
      </c>
      <c r="F23" s="63"/>
      <c r="G23" s="39" t="s">
        <v>69</v>
      </c>
      <c r="H23" s="39" t="s">
        <v>70</v>
      </c>
      <c r="I23" s="40" t="s">
        <v>71</v>
      </c>
      <c r="J23" s="68" t="s">
        <v>66</v>
      </c>
      <c r="K23" s="63"/>
      <c r="L23" s="62" t="s">
        <v>67</v>
      </c>
      <c r="M23" s="63"/>
      <c r="N23" s="62" t="s">
        <v>68</v>
      </c>
      <c r="O23" s="63"/>
      <c r="P23" s="39" t="s">
        <v>69</v>
      </c>
      <c r="Q23" s="39" t="s">
        <v>70</v>
      </c>
      <c r="R23" s="39" t="s">
        <v>71</v>
      </c>
    </row>
    <row r="24" spans="1:18" ht="17.25" customHeight="1">
      <c r="A24" s="61"/>
      <c r="B24" s="61"/>
      <c r="C24" s="61"/>
      <c r="D24" s="61"/>
      <c r="E24" s="62"/>
      <c r="F24" s="63"/>
      <c r="G24" s="24"/>
      <c r="H24" s="24"/>
      <c r="I24" s="13"/>
      <c r="J24" s="64"/>
      <c r="K24" s="61"/>
      <c r="L24" s="61"/>
      <c r="M24" s="61"/>
      <c r="N24" s="62"/>
      <c r="O24" s="63"/>
      <c r="P24" s="24"/>
      <c r="Q24" s="24"/>
      <c r="R24" s="24"/>
    </row>
    <row r="25" spans="1:18" ht="17.25" customHeight="1">
      <c r="A25" s="61"/>
      <c r="B25" s="61"/>
      <c r="C25" s="61"/>
      <c r="D25" s="61"/>
      <c r="E25" s="62"/>
      <c r="F25" s="63"/>
      <c r="G25" s="24"/>
      <c r="H25" s="24"/>
      <c r="I25" s="13"/>
      <c r="J25" s="64"/>
      <c r="K25" s="61"/>
      <c r="L25" s="61"/>
      <c r="M25" s="61"/>
      <c r="N25" s="62"/>
      <c r="O25" s="63"/>
      <c r="P25" s="24"/>
      <c r="Q25" s="24"/>
      <c r="R25" s="24"/>
    </row>
    <row r="26" spans="1:18" ht="17.25" customHeight="1">
      <c r="A26" s="61"/>
      <c r="B26" s="61"/>
      <c r="C26" s="61"/>
      <c r="D26" s="61"/>
      <c r="E26" s="62"/>
      <c r="F26" s="63"/>
      <c r="G26" s="24"/>
      <c r="H26" s="24"/>
      <c r="I26" s="13"/>
      <c r="J26" s="64"/>
      <c r="K26" s="61"/>
      <c r="L26" s="61"/>
      <c r="M26" s="61"/>
      <c r="N26" s="62"/>
      <c r="O26" s="63"/>
      <c r="P26" s="24"/>
      <c r="Q26" s="24"/>
      <c r="R26" s="24"/>
    </row>
    <row r="27" spans="1:18" ht="17.25" customHeight="1">
      <c r="A27" s="61"/>
      <c r="B27" s="61"/>
      <c r="C27" s="61"/>
      <c r="D27" s="61"/>
      <c r="E27" s="62"/>
      <c r="F27" s="63"/>
      <c r="G27" s="24"/>
      <c r="H27" s="24"/>
      <c r="I27" s="13"/>
      <c r="J27" s="64"/>
      <c r="K27" s="61"/>
      <c r="L27" s="61"/>
      <c r="M27" s="61"/>
      <c r="N27" s="62"/>
      <c r="O27" s="63"/>
      <c r="P27" s="24"/>
      <c r="Q27" s="24"/>
      <c r="R27" s="24"/>
    </row>
    <row r="28" spans="1:18" ht="17.25" customHeight="1">
      <c r="A28" s="61"/>
      <c r="B28" s="61"/>
      <c r="C28" s="61"/>
      <c r="D28" s="61"/>
      <c r="E28" s="62"/>
      <c r="F28" s="63"/>
      <c r="G28" s="24"/>
      <c r="H28" s="24"/>
      <c r="I28" s="13"/>
      <c r="J28" s="64"/>
      <c r="K28" s="61"/>
      <c r="L28" s="61"/>
      <c r="M28" s="61"/>
      <c r="N28" s="62"/>
      <c r="O28" s="63"/>
      <c r="P28" s="24"/>
      <c r="Q28" s="24"/>
      <c r="R28" s="24"/>
    </row>
    <row r="29" spans="1:18" ht="17.25" customHeight="1">
      <c r="A29" s="61"/>
      <c r="B29" s="61"/>
      <c r="C29" s="61"/>
      <c r="D29" s="61"/>
      <c r="E29" s="62"/>
      <c r="F29" s="63"/>
      <c r="G29" s="24"/>
      <c r="H29" s="24"/>
      <c r="I29" s="13"/>
      <c r="J29" s="64"/>
      <c r="K29" s="61"/>
      <c r="L29" s="61"/>
      <c r="M29" s="61"/>
      <c r="N29" s="62"/>
      <c r="O29" s="63"/>
      <c r="P29" s="24"/>
      <c r="Q29" s="24"/>
      <c r="R29" s="24"/>
    </row>
    <row r="30" spans="1:18" ht="17.25" customHeight="1">
      <c r="A30" s="61"/>
      <c r="B30" s="61"/>
      <c r="C30" s="61"/>
      <c r="D30" s="61"/>
      <c r="E30" s="62"/>
      <c r="F30" s="63"/>
      <c r="G30" s="24"/>
      <c r="H30" s="24"/>
      <c r="I30" s="13"/>
      <c r="J30" s="64"/>
      <c r="K30" s="61"/>
      <c r="L30" s="61"/>
      <c r="M30" s="61"/>
      <c r="N30" s="62"/>
      <c r="O30" s="63"/>
      <c r="P30" s="24"/>
      <c r="Q30" s="24"/>
      <c r="R30" s="24"/>
    </row>
    <row r="31" spans="1:18" ht="17.25" customHeight="1">
      <c r="A31" s="61"/>
      <c r="B31" s="61"/>
      <c r="C31" s="61"/>
      <c r="D31" s="61"/>
      <c r="E31" s="62"/>
      <c r="F31" s="63"/>
      <c r="G31" s="24"/>
      <c r="H31" s="24"/>
      <c r="I31" s="13"/>
      <c r="J31" s="64"/>
      <c r="K31" s="61"/>
      <c r="L31" s="61"/>
      <c r="M31" s="61"/>
      <c r="N31" s="62"/>
      <c r="O31" s="63"/>
      <c r="P31" s="24"/>
      <c r="Q31" s="24"/>
      <c r="R31" s="24"/>
    </row>
    <row r="32" spans="1:18" ht="17.25" customHeight="1">
      <c r="A32" s="61"/>
      <c r="B32" s="61"/>
      <c r="C32" s="61"/>
      <c r="D32" s="61"/>
      <c r="E32" s="62"/>
      <c r="F32" s="63"/>
      <c r="G32" s="24"/>
      <c r="H32" s="24"/>
      <c r="I32" s="13"/>
      <c r="J32" s="64"/>
      <c r="K32" s="61"/>
      <c r="L32" s="61"/>
      <c r="M32" s="61"/>
      <c r="N32" s="62"/>
      <c r="O32" s="63"/>
      <c r="P32" s="24"/>
      <c r="Q32" s="24"/>
      <c r="R32" s="24"/>
    </row>
    <row r="33" spans="1:18" ht="17.25" customHeight="1">
      <c r="A33" s="61"/>
      <c r="B33" s="61"/>
      <c r="C33" s="61"/>
      <c r="D33" s="61"/>
      <c r="E33" s="62"/>
      <c r="F33" s="63"/>
      <c r="G33" s="24"/>
      <c r="H33" s="24"/>
      <c r="I33" s="13"/>
      <c r="J33" s="64"/>
      <c r="K33" s="61"/>
      <c r="L33" s="61"/>
      <c r="M33" s="61"/>
      <c r="N33" s="62"/>
      <c r="O33" s="63"/>
      <c r="P33" s="24"/>
      <c r="Q33" s="24"/>
      <c r="R33" s="24"/>
    </row>
    <row r="34" spans="1:18" ht="17.25" customHeight="1">
      <c r="A34" s="61"/>
      <c r="B34" s="61"/>
      <c r="C34" s="61"/>
      <c r="D34" s="61"/>
      <c r="E34" s="62"/>
      <c r="F34" s="63"/>
      <c r="G34" s="24"/>
      <c r="H34" s="24"/>
      <c r="I34" s="13"/>
      <c r="J34" s="64"/>
      <c r="K34" s="61"/>
      <c r="L34" s="61"/>
      <c r="M34" s="61"/>
      <c r="N34" s="62"/>
      <c r="O34" s="63"/>
      <c r="P34" s="24"/>
      <c r="Q34" s="24"/>
      <c r="R34" s="24"/>
    </row>
    <row r="35" spans="1:18" ht="17.25" customHeight="1">
      <c r="A35" s="61"/>
      <c r="B35" s="61"/>
      <c r="C35" s="61"/>
      <c r="D35" s="61"/>
      <c r="E35" s="62"/>
      <c r="F35" s="63"/>
      <c r="G35" s="24"/>
      <c r="H35" s="24"/>
      <c r="I35" s="13"/>
      <c r="J35" s="64"/>
      <c r="K35" s="61"/>
      <c r="L35" s="61"/>
      <c r="M35" s="61"/>
      <c r="N35" s="62"/>
      <c r="O35" s="63"/>
      <c r="P35" s="24"/>
      <c r="Q35" s="24"/>
      <c r="R35" s="24"/>
    </row>
    <row r="36" spans="1:18" ht="17.25" customHeight="1">
      <c r="A36" s="61"/>
      <c r="B36" s="61"/>
      <c r="C36" s="61"/>
      <c r="D36" s="61"/>
      <c r="E36" s="62"/>
      <c r="F36" s="63"/>
      <c r="G36" s="24"/>
      <c r="H36" s="24"/>
      <c r="I36" s="13"/>
      <c r="J36" s="64"/>
      <c r="K36" s="61"/>
      <c r="L36" s="61"/>
      <c r="M36" s="61"/>
      <c r="N36" s="62"/>
      <c r="O36" s="63"/>
      <c r="P36" s="24"/>
      <c r="Q36" s="24"/>
      <c r="R36" s="24"/>
    </row>
    <row r="37" spans="1:18" ht="17.25" customHeight="1">
      <c r="A37" s="61"/>
      <c r="B37" s="61"/>
      <c r="C37" s="61"/>
      <c r="D37" s="61"/>
      <c r="E37" s="62"/>
      <c r="F37" s="63"/>
      <c r="G37" s="24"/>
      <c r="H37" s="24"/>
      <c r="I37" s="13"/>
      <c r="J37" s="64"/>
      <c r="K37" s="61"/>
      <c r="L37" s="61"/>
      <c r="M37" s="61"/>
      <c r="N37" s="62"/>
      <c r="O37" s="63"/>
      <c r="P37" s="24"/>
      <c r="Q37" s="24"/>
      <c r="R37" s="24"/>
    </row>
    <row r="38" spans="1:18" ht="17.25" customHeight="1">
      <c r="A38" s="61"/>
      <c r="B38" s="61"/>
      <c r="C38" s="61"/>
      <c r="D38" s="61"/>
      <c r="E38" s="62"/>
      <c r="F38" s="63"/>
      <c r="G38" s="24"/>
      <c r="H38" s="24"/>
      <c r="I38" s="13"/>
      <c r="J38" s="64"/>
      <c r="K38" s="61"/>
      <c r="L38" s="61"/>
      <c r="M38" s="61"/>
      <c r="N38" s="62"/>
      <c r="O38" s="63"/>
      <c r="P38" s="24"/>
      <c r="Q38" s="24"/>
      <c r="R38" s="24"/>
    </row>
    <row r="39" ht="17.25" customHeight="1"/>
    <row r="40" spans="1:18" ht="17.25" customHeight="1">
      <c r="A40" s="52"/>
      <c r="B40" s="52"/>
      <c r="C40" s="52"/>
      <c r="D40" s="52"/>
      <c r="E40" s="53"/>
      <c r="F40" s="54"/>
      <c r="G40" s="36"/>
      <c r="H40" s="36"/>
      <c r="I40" s="37"/>
      <c r="J40" s="55"/>
      <c r="K40" s="52"/>
      <c r="L40" s="52"/>
      <c r="M40" s="52"/>
      <c r="N40" s="53"/>
      <c r="O40" s="54"/>
      <c r="P40" s="36"/>
      <c r="Q40" s="36"/>
      <c r="R40" s="36"/>
    </row>
    <row r="41" spans="1:18" ht="17.25" customHeight="1">
      <c r="A41" s="57"/>
      <c r="B41" s="57"/>
      <c r="C41" s="57"/>
      <c r="D41" s="57"/>
      <c r="E41" s="58"/>
      <c r="F41" s="59"/>
      <c r="G41" s="34"/>
      <c r="H41" s="34"/>
      <c r="I41" s="35"/>
      <c r="J41" s="60"/>
      <c r="K41" s="57"/>
      <c r="L41" s="57"/>
      <c r="M41" s="57"/>
      <c r="N41" s="58"/>
      <c r="O41" s="59"/>
      <c r="P41" s="34"/>
      <c r="Q41" s="34"/>
      <c r="R41" s="34"/>
    </row>
    <row r="42" spans="1:18" ht="17.25" customHeight="1">
      <c r="A42" s="52"/>
      <c r="B42" s="52"/>
      <c r="C42" s="52"/>
      <c r="D42" s="52"/>
      <c r="E42" s="53"/>
      <c r="F42" s="54"/>
      <c r="G42" s="36"/>
      <c r="H42" s="36"/>
      <c r="I42" s="37"/>
      <c r="J42" s="55"/>
      <c r="K42" s="52"/>
      <c r="L42" s="52"/>
      <c r="M42" s="52"/>
      <c r="N42" s="53"/>
      <c r="O42" s="54"/>
      <c r="P42" s="36"/>
      <c r="Q42" s="36"/>
      <c r="R42" s="36"/>
    </row>
    <row r="43" spans="1:18" ht="17.25" customHeight="1">
      <c r="A43" s="57"/>
      <c r="B43" s="57"/>
      <c r="C43" s="57"/>
      <c r="D43" s="57"/>
      <c r="E43" s="58"/>
      <c r="F43" s="59"/>
      <c r="G43" s="34"/>
      <c r="H43" s="34"/>
      <c r="I43" s="35"/>
      <c r="J43" s="60"/>
      <c r="K43" s="57"/>
      <c r="L43" s="57"/>
      <c r="M43" s="57"/>
      <c r="N43" s="58"/>
      <c r="O43" s="59"/>
      <c r="P43" s="34"/>
      <c r="Q43" s="34"/>
      <c r="R43" s="34"/>
    </row>
    <row r="44" spans="1:18" ht="17.25" customHeight="1">
      <c r="A44" s="52"/>
      <c r="B44" s="52"/>
      <c r="C44" s="52"/>
      <c r="D44" s="52"/>
      <c r="E44" s="53"/>
      <c r="F44" s="54"/>
      <c r="G44" s="36"/>
      <c r="H44" s="36"/>
      <c r="I44" s="37"/>
      <c r="J44" s="55"/>
      <c r="K44" s="52"/>
      <c r="L44" s="52"/>
      <c r="M44" s="52"/>
      <c r="N44" s="53"/>
      <c r="O44" s="54"/>
      <c r="P44" s="36"/>
      <c r="Q44" s="36"/>
      <c r="R44" s="36"/>
    </row>
    <row r="45" spans="1:18" ht="17.25" customHeight="1">
      <c r="A45" s="57"/>
      <c r="B45" s="57"/>
      <c r="C45" s="57"/>
      <c r="D45" s="57"/>
      <c r="E45" s="58"/>
      <c r="F45" s="59"/>
      <c r="G45" s="34"/>
      <c r="H45" s="34"/>
      <c r="I45" s="35"/>
      <c r="J45" s="60"/>
      <c r="K45" s="57"/>
      <c r="L45" s="57"/>
      <c r="M45" s="57"/>
      <c r="N45" s="58"/>
      <c r="O45" s="59"/>
      <c r="P45" s="34"/>
      <c r="Q45" s="34"/>
      <c r="R45" s="34"/>
    </row>
    <row r="46" spans="1:18" ht="17.25" customHeight="1">
      <c r="A46" s="52"/>
      <c r="B46" s="52"/>
      <c r="C46" s="52"/>
      <c r="D46" s="52"/>
      <c r="E46" s="53"/>
      <c r="F46" s="54"/>
      <c r="G46" s="36"/>
      <c r="H46" s="36"/>
      <c r="I46" s="37"/>
      <c r="J46" s="55"/>
      <c r="K46" s="52"/>
      <c r="L46" s="52"/>
      <c r="M46" s="52"/>
      <c r="N46" s="53"/>
      <c r="O46" s="54"/>
      <c r="P46" s="36"/>
      <c r="Q46" s="36"/>
      <c r="R46" s="36"/>
    </row>
    <row r="47" spans="1:18" ht="17.25" customHeight="1">
      <c r="A47" s="57"/>
      <c r="B47" s="57"/>
      <c r="C47" s="57"/>
      <c r="D47" s="57"/>
      <c r="E47" s="58"/>
      <c r="F47" s="59"/>
      <c r="G47" s="34"/>
      <c r="H47" s="34"/>
      <c r="I47" s="35"/>
      <c r="J47" s="60"/>
      <c r="K47" s="57"/>
      <c r="L47" s="57"/>
      <c r="M47" s="57"/>
      <c r="N47" s="58"/>
      <c r="O47" s="59"/>
      <c r="P47" s="34"/>
      <c r="Q47" s="34"/>
      <c r="R47" s="34"/>
    </row>
    <row r="48" spans="1:18" ht="17.25" customHeight="1">
      <c r="A48" s="52"/>
      <c r="B48" s="52"/>
      <c r="C48" s="52"/>
      <c r="D48" s="52"/>
      <c r="E48" s="53"/>
      <c r="F48" s="54"/>
      <c r="G48" s="36"/>
      <c r="H48" s="36"/>
      <c r="I48" s="37"/>
      <c r="J48" s="55"/>
      <c r="K48" s="52"/>
      <c r="L48" s="52"/>
      <c r="M48" s="52"/>
      <c r="N48" s="53"/>
      <c r="O48" s="54"/>
      <c r="P48" s="36"/>
      <c r="Q48" s="36"/>
      <c r="R48" s="36"/>
    </row>
    <row r="49" spans="1:18" ht="17.25" customHeight="1">
      <c r="A49" s="57"/>
      <c r="B49" s="57"/>
      <c r="C49" s="57"/>
      <c r="D49" s="57"/>
      <c r="E49" s="58"/>
      <c r="F49" s="59"/>
      <c r="G49" s="34"/>
      <c r="H49" s="34"/>
      <c r="I49" s="35"/>
      <c r="J49" s="60"/>
      <c r="K49" s="57"/>
      <c r="L49" s="57"/>
      <c r="M49" s="57"/>
      <c r="N49" s="58"/>
      <c r="O49" s="59"/>
      <c r="P49" s="34"/>
      <c r="Q49" s="34"/>
      <c r="R49" s="34"/>
    </row>
    <row r="50" spans="1:18" ht="17.25" customHeight="1">
      <c r="A50" s="52"/>
      <c r="B50" s="52"/>
      <c r="C50" s="52"/>
      <c r="D50" s="52"/>
      <c r="E50" s="53"/>
      <c r="F50" s="54"/>
      <c r="G50" s="36"/>
      <c r="H50" s="36"/>
      <c r="I50" s="37"/>
      <c r="J50" s="55"/>
      <c r="K50" s="52"/>
      <c r="L50" s="52"/>
      <c r="M50" s="52"/>
      <c r="N50" s="53"/>
      <c r="O50" s="54"/>
      <c r="P50" s="36"/>
      <c r="Q50" s="36"/>
      <c r="R50" s="36"/>
    </row>
    <row r="51" spans="1:18" ht="17.25" customHeight="1">
      <c r="A51" s="56"/>
      <c r="B51" s="56"/>
      <c r="C51" s="57"/>
      <c r="D51" s="57"/>
      <c r="E51" s="58"/>
      <c r="F51" s="59"/>
      <c r="G51" s="34"/>
      <c r="H51" s="34"/>
      <c r="I51" s="35"/>
      <c r="J51" s="60"/>
      <c r="K51" s="57"/>
      <c r="L51" s="57"/>
      <c r="M51" s="57"/>
      <c r="N51" s="58"/>
      <c r="O51" s="59"/>
      <c r="P51" s="34"/>
      <c r="Q51" s="34"/>
      <c r="R51" s="34"/>
    </row>
    <row r="52" spans="1:18" ht="17.25" customHeight="1">
      <c r="A52" s="52"/>
      <c r="B52" s="52"/>
      <c r="C52" s="52"/>
      <c r="D52" s="52"/>
      <c r="E52" s="53"/>
      <c r="F52" s="54"/>
      <c r="G52" s="36"/>
      <c r="H52" s="36"/>
      <c r="I52" s="37"/>
      <c r="J52" s="55"/>
      <c r="K52" s="52"/>
      <c r="L52" s="52"/>
      <c r="M52" s="52"/>
      <c r="N52" s="53"/>
      <c r="O52" s="54"/>
      <c r="P52" s="36"/>
      <c r="Q52" s="36"/>
      <c r="R52" s="36"/>
    </row>
    <row r="53" spans="1:18" ht="17.25" customHeight="1">
      <c r="A53" s="57"/>
      <c r="B53" s="57"/>
      <c r="C53" s="57"/>
      <c r="D53" s="57"/>
      <c r="E53" s="58"/>
      <c r="F53" s="59"/>
      <c r="G53" s="34"/>
      <c r="H53" s="34"/>
      <c r="I53" s="35"/>
      <c r="J53" s="60"/>
      <c r="K53" s="57"/>
      <c r="L53" s="57"/>
      <c r="M53" s="57"/>
      <c r="N53" s="58"/>
      <c r="O53" s="59"/>
      <c r="P53" s="34"/>
      <c r="Q53" s="34"/>
      <c r="R53" s="34"/>
    </row>
    <row r="54" spans="1:18" ht="17.25" customHeight="1">
      <c r="A54" s="52"/>
      <c r="B54" s="52"/>
      <c r="C54" s="52"/>
      <c r="D54" s="52"/>
      <c r="E54" s="53"/>
      <c r="F54" s="54"/>
      <c r="G54" s="36"/>
      <c r="H54" s="36"/>
      <c r="I54" s="37"/>
      <c r="J54" s="55"/>
      <c r="K54" s="52"/>
      <c r="L54" s="52"/>
      <c r="M54" s="52"/>
      <c r="N54" s="53"/>
      <c r="O54" s="54"/>
      <c r="P54" s="36"/>
      <c r="Q54" s="36"/>
      <c r="R54" s="36"/>
    </row>
    <row r="55" spans="1:18" ht="17.25" customHeight="1">
      <c r="A55" s="56"/>
      <c r="B55" s="56"/>
      <c r="C55" s="57"/>
      <c r="D55" s="57"/>
      <c r="E55" s="58"/>
      <c r="F55" s="59"/>
      <c r="G55" s="34"/>
      <c r="H55" s="34"/>
      <c r="I55" s="35"/>
      <c r="J55" s="60"/>
      <c r="K55" s="57"/>
      <c r="L55" s="57"/>
      <c r="M55" s="57"/>
      <c r="N55" s="58"/>
      <c r="O55" s="59"/>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A3:C3"/>
    <mergeCell ref="L3:M3"/>
    <mergeCell ref="A4:C4"/>
    <mergeCell ref="L4:M4"/>
    <mergeCell ref="A5:R5"/>
    <mergeCell ref="A1:R2"/>
    <mergeCell ref="Q17:R17"/>
    <mergeCell ref="A18:B18"/>
    <mergeCell ref="C18:D18"/>
    <mergeCell ref="F18:G18"/>
    <mergeCell ref="I18:J18"/>
    <mergeCell ref="L18:M18"/>
    <mergeCell ref="O18:P18"/>
    <mergeCell ref="Q18:R18"/>
    <mergeCell ref="A17:B17"/>
    <mergeCell ref="C17:D17"/>
    <mergeCell ref="F17:G17"/>
    <mergeCell ref="I17:J17"/>
    <mergeCell ref="L17:M17"/>
    <mergeCell ref="O17:P17"/>
    <mergeCell ref="A24:B24"/>
    <mergeCell ref="C24:D24"/>
    <mergeCell ref="E24:F24"/>
    <mergeCell ref="J24:K24"/>
    <mergeCell ref="L24:M24"/>
    <mergeCell ref="N24:O24"/>
    <mergeCell ref="Q19:R19"/>
    <mergeCell ref="A23:B23"/>
    <mergeCell ref="C23:D23"/>
    <mergeCell ref="E23:F23"/>
    <mergeCell ref="J23:K23"/>
    <mergeCell ref="L23:M23"/>
    <mergeCell ref="N23:O23"/>
    <mergeCell ref="A19:B19"/>
    <mergeCell ref="C19:D19"/>
    <mergeCell ref="F19:G19"/>
    <mergeCell ref="I19:J19"/>
    <mergeCell ref="L19:M19"/>
    <mergeCell ref="O19:P19"/>
    <mergeCell ref="A26:B26"/>
    <mergeCell ref="C26:D26"/>
    <mergeCell ref="E26:F26"/>
    <mergeCell ref="J26:K26"/>
    <mergeCell ref="L26:M26"/>
    <mergeCell ref="N26:O26"/>
    <mergeCell ref="A25:B25"/>
    <mergeCell ref="C25:D25"/>
    <mergeCell ref="E25:F25"/>
    <mergeCell ref="J25:K25"/>
    <mergeCell ref="L25:M25"/>
    <mergeCell ref="N25:O25"/>
    <mergeCell ref="A28:B28"/>
    <mergeCell ref="C28:D28"/>
    <mergeCell ref="E28:F28"/>
    <mergeCell ref="J28:K28"/>
    <mergeCell ref="L28:M28"/>
    <mergeCell ref="N28:O28"/>
    <mergeCell ref="A27:B27"/>
    <mergeCell ref="C27:D27"/>
    <mergeCell ref="E27:F27"/>
    <mergeCell ref="J27:K27"/>
    <mergeCell ref="L27:M27"/>
    <mergeCell ref="N27:O27"/>
    <mergeCell ref="A30:B30"/>
    <mergeCell ref="C30:D30"/>
    <mergeCell ref="E30:F30"/>
    <mergeCell ref="J30:K30"/>
    <mergeCell ref="L30:M30"/>
    <mergeCell ref="N30:O30"/>
    <mergeCell ref="A29:B29"/>
    <mergeCell ref="C29:D29"/>
    <mergeCell ref="E29:F29"/>
    <mergeCell ref="J29:K29"/>
    <mergeCell ref="L29:M29"/>
    <mergeCell ref="N29:O29"/>
    <mergeCell ref="A32:B32"/>
    <mergeCell ref="C32:D32"/>
    <mergeCell ref="E32:F32"/>
    <mergeCell ref="J32:K32"/>
    <mergeCell ref="L32:M32"/>
    <mergeCell ref="N32:O32"/>
    <mergeCell ref="A31:B31"/>
    <mergeCell ref="C31:D31"/>
    <mergeCell ref="E31:F31"/>
    <mergeCell ref="J31:K31"/>
    <mergeCell ref="L31:M31"/>
    <mergeCell ref="N31:O31"/>
    <mergeCell ref="A34:B34"/>
    <mergeCell ref="C34:D34"/>
    <mergeCell ref="E34:F34"/>
    <mergeCell ref="J34:K34"/>
    <mergeCell ref="L34:M34"/>
    <mergeCell ref="N34:O34"/>
    <mergeCell ref="A33:B33"/>
    <mergeCell ref="C33:D33"/>
    <mergeCell ref="E33:F33"/>
    <mergeCell ref="J33:K33"/>
    <mergeCell ref="L33:M33"/>
    <mergeCell ref="N33:O33"/>
    <mergeCell ref="A36:B36"/>
    <mergeCell ref="C36:D36"/>
    <mergeCell ref="E36:F36"/>
    <mergeCell ref="J36:K36"/>
    <mergeCell ref="L36:M36"/>
    <mergeCell ref="N36:O36"/>
    <mergeCell ref="A35:B35"/>
    <mergeCell ref="C35:D35"/>
    <mergeCell ref="E35:F35"/>
    <mergeCell ref="J35:K35"/>
    <mergeCell ref="L35:M35"/>
    <mergeCell ref="N35:O35"/>
    <mergeCell ref="A38:B38"/>
    <mergeCell ref="C38:D38"/>
    <mergeCell ref="E38:F38"/>
    <mergeCell ref="J38:K38"/>
    <mergeCell ref="L38:M38"/>
    <mergeCell ref="N38:O38"/>
    <mergeCell ref="A37:B37"/>
    <mergeCell ref="C37:D37"/>
    <mergeCell ref="E37:F37"/>
    <mergeCell ref="J37:K37"/>
    <mergeCell ref="L37:M37"/>
    <mergeCell ref="N37:O37"/>
    <mergeCell ref="A41:B41"/>
    <mergeCell ref="C41:D41"/>
    <mergeCell ref="E41:F41"/>
    <mergeCell ref="J41:K41"/>
    <mergeCell ref="L41:M41"/>
    <mergeCell ref="N41:O41"/>
    <mergeCell ref="A40:B40"/>
    <mergeCell ref="C40:D40"/>
    <mergeCell ref="E40:F40"/>
    <mergeCell ref="J40:K40"/>
    <mergeCell ref="L40:M40"/>
    <mergeCell ref="N40:O40"/>
    <mergeCell ref="A43:B43"/>
    <mergeCell ref="C43:D43"/>
    <mergeCell ref="E43:F43"/>
    <mergeCell ref="J43:K43"/>
    <mergeCell ref="L43:M43"/>
    <mergeCell ref="N43:O43"/>
    <mergeCell ref="A42:B42"/>
    <mergeCell ref="C42:D42"/>
    <mergeCell ref="E42:F42"/>
    <mergeCell ref="J42:K42"/>
    <mergeCell ref="L42:M42"/>
    <mergeCell ref="N42:O42"/>
    <mergeCell ref="A45:B45"/>
    <mergeCell ref="C45:D45"/>
    <mergeCell ref="E45:F45"/>
    <mergeCell ref="J45:K45"/>
    <mergeCell ref="L45:M45"/>
    <mergeCell ref="N45:O45"/>
    <mergeCell ref="A44:B44"/>
    <mergeCell ref="C44:D44"/>
    <mergeCell ref="E44:F44"/>
    <mergeCell ref="J44:K44"/>
    <mergeCell ref="L44:M44"/>
    <mergeCell ref="N44:O44"/>
    <mergeCell ref="A47:B47"/>
    <mergeCell ref="C47:D47"/>
    <mergeCell ref="E47:F47"/>
    <mergeCell ref="J47:K47"/>
    <mergeCell ref="L47:M47"/>
    <mergeCell ref="N47:O47"/>
    <mergeCell ref="A46:B46"/>
    <mergeCell ref="C46:D46"/>
    <mergeCell ref="E46:F46"/>
    <mergeCell ref="J46:K46"/>
    <mergeCell ref="L46:M46"/>
    <mergeCell ref="N46:O46"/>
    <mergeCell ref="A49:B49"/>
    <mergeCell ref="C49:D49"/>
    <mergeCell ref="E49:F49"/>
    <mergeCell ref="J49:K49"/>
    <mergeCell ref="L49:M49"/>
    <mergeCell ref="N49:O49"/>
    <mergeCell ref="A48:B48"/>
    <mergeCell ref="C48:D48"/>
    <mergeCell ref="E48:F48"/>
    <mergeCell ref="J48:K48"/>
    <mergeCell ref="L48:M48"/>
    <mergeCell ref="N48:O48"/>
    <mergeCell ref="A51:B51"/>
    <mergeCell ref="C51:D51"/>
    <mergeCell ref="E51:F51"/>
    <mergeCell ref="J51:K51"/>
    <mergeCell ref="L51:M51"/>
    <mergeCell ref="N51:O51"/>
    <mergeCell ref="A50:B50"/>
    <mergeCell ref="C50:D50"/>
    <mergeCell ref="E50:F50"/>
    <mergeCell ref="J50:K50"/>
    <mergeCell ref="L50:M50"/>
    <mergeCell ref="N50:O50"/>
    <mergeCell ref="A53:B53"/>
    <mergeCell ref="C53:D53"/>
    <mergeCell ref="E53:F53"/>
    <mergeCell ref="J53:K53"/>
    <mergeCell ref="L53:M53"/>
    <mergeCell ref="N53:O53"/>
    <mergeCell ref="A52:B52"/>
    <mergeCell ref="C52:D52"/>
    <mergeCell ref="E52:F52"/>
    <mergeCell ref="J52:K52"/>
    <mergeCell ref="L52:M52"/>
    <mergeCell ref="N52:O52"/>
    <mergeCell ref="A55:B55"/>
    <mergeCell ref="C55:D55"/>
    <mergeCell ref="E55:F55"/>
    <mergeCell ref="J55:K55"/>
    <mergeCell ref="L55:M55"/>
    <mergeCell ref="N55:O55"/>
    <mergeCell ref="A54:B54"/>
    <mergeCell ref="C54:D54"/>
    <mergeCell ref="E54:F54"/>
    <mergeCell ref="J54:K54"/>
    <mergeCell ref="L54:M54"/>
    <mergeCell ref="N54:O54"/>
  </mergeCells>
  <printOptions/>
  <pageMargins left="0.3937007874015748" right="0" top="0.3937007874015748" bottom="0" header="0.31496062992125984" footer="0.31496062992125984"/>
  <pageSetup horizontalDpi="300" verticalDpi="300" orientation="portrait" paperSize="12" scale="95" r:id="rId1"/>
</worksheet>
</file>

<file path=xl/worksheets/sheet4.xml><?xml version="1.0" encoding="utf-8"?>
<worksheet xmlns="http://schemas.openxmlformats.org/spreadsheetml/2006/main" xmlns:r="http://schemas.openxmlformats.org/officeDocument/2006/relationships">
  <dimension ref="A1:R66"/>
  <sheetViews>
    <sheetView tabSelected="1" zoomScalePageLayoutView="0" workbookViewId="0" topLeftCell="A52">
      <selection activeCell="A67" sqref="A67"/>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8.75" customHeight="1">
      <c r="A1" s="88" t="s">
        <v>91</v>
      </c>
      <c r="B1" s="86"/>
      <c r="C1" s="86"/>
      <c r="D1" s="86"/>
      <c r="E1" s="86"/>
      <c r="F1" s="86"/>
      <c r="G1" s="86"/>
      <c r="H1" s="86"/>
      <c r="I1" s="86"/>
      <c r="J1" s="86"/>
      <c r="K1" s="86"/>
      <c r="L1" s="86"/>
      <c r="M1" s="86"/>
      <c r="N1" s="86"/>
      <c r="O1" s="86"/>
      <c r="P1" s="86"/>
      <c r="Q1" s="86"/>
      <c r="R1" s="86"/>
    </row>
    <row r="2" spans="1:18" ht="13.5">
      <c r="A2" s="87"/>
      <c r="B2" s="87"/>
      <c r="C2" s="87"/>
      <c r="D2" s="87"/>
      <c r="E2" s="87"/>
      <c r="F2" s="87"/>
      <c r="G2" s="87"/>
      <c r="H2" s="87"/>
      <c r="I2" s="87"/>
      <c r="J2" s="87"/>
      <c r="K2" s="87"/>
      <c r="L2" s="87"/>
      <c r="M2" s="87"/>
      <c r="N2" s="87"/>
      <c r="O2" s="87"/>
      <c r="P2" s="87"/>
      <c r="Q2" s="87"/>
      <c r="R2" s="87"/>
    </row>
    <row r="3" spans="1:18" ht="17.25" customHeight="1">
      <c r="A3" s="62" t="s">
        <v>57</v>
      </c>
      <c r="B3" s="82"/>
      <c r="C3" s="63"/>
      <c r="D3" s="20"/>
      <c r="E3" s="20"/>
      <c r="F3" s="20"/>
      <c r="G3" s="20"/>
      <c r="H3" s="20"/>
      <c r="I3" s="20"/>
      <c r="J3" s="20"/>
      <c r="K3" s="21"/>
      <c r="L3" s="62" t="s">
        <v>45</v>
      </c>
      <c r="M3" s="82"/>
      <c r="N3" s="20"/>
      <c r="O3" s="20"/>
      <c r="P3" s="20"/>
      <c r="Q3" s="20"/>
      <c r="R3" s="21"/>
    </row>
    <row r="4" spans="1:18" ht="17.25" customHeight="1">
      <c r="A4" s="62" t="s">
        <v>55</v>
      </c>
      <c r="B4" s="82"/>
      <c r="C4" s="63"/>
      <c r="D4" s="5" t="s">
        <v>56</v>
      </c>
      <c r="E4" s="20"/>
      <c r="F4" s="20"/>
      <c r="G4" s="20"/>
      <c r="H4" s="20"/>
      <c r="I4" s="20"/>
      <c r="J4" s="20"/>
      <c r="K4" s="21"/>
      <c r="L4" s="62" t="s">
        <v>58</v>
      </c>
      <c r="M4" s="82"/>
      <c r="N4" s="20"/>
      <c r="O4" s="20"/>
      <c r="P4" s="20"/>
      <c r="Q4" s="20"/>
      <c r="R4" s="21"/>
    </row>
    <row r="5" spans="1:18" ht="17.25" customHeight="1">
      <c r="A5" s="78" t="s">
        <v>46</v>
      </c>
      <c r="B5" s="79"/>
      <c r="C5" s="79"/>
      <c r="D5" s="79"/>
      <c r="E5" s="79"/>
      <c r="F5" s="79"/>
      <c r="G5" s="79"/>
      <c r="H5" s="79"/>
      <c r="I5" s="79"/>
      <c r="J5" s="79"/>
      <c r="K5" s="79"/>
      <c r="L5" s="79"/>
      <c r="M5" s="79"/>
      <c r="N5" s="79"/>
      <c r="O5" s="79"/>
      <c r="P5" s="79"/>
      <c r="Q5" s="79"/>
      <c r="R5" s="80"/>
    </row>
    <row r="6" spans="1:18" ht="17.25" customHeight="1">
      <c r="A6" s="47" t="s">
        <v>0</v>
      </c>
      <c r="B6" s="14" t="s">
        <v>50</v>
      </c>
      <c r="C6" s="15" t="s">
        <v>51</v>
      </c>
      <c r="D6" s="15" t="s">
        <v>52</v>
      </c>
      <c r="E6" s="15" t="s">
        <v>53</v>
      </c>
      <c r="F6" s="47" t="s">
        <v>54</v>
      </c>
      <c r="G6" s="47" t="s">
        <v>0</v>
      </c>
      <c r="H6" s="14" t="s">
        <v>50</v>
      </c>
      <c r="I6" s="15" t="s">
        <v>51</v>
      </c>
      <c r="J6" s="15" t="s">
        <v>52</v>
      </c>
      <c r="K6" s="15" t="s">
        <v>53</v>
      </c>
      <c r="L6" s="47" t="s">
        <v>54</v>
      </c>
      <c r="M6" s="47" t="s">
        <v>0</v>
      </c>
      <c r="N6" s="14" t="s">
        <v>50</v>
      </c>
      <c r="O6" s="48" t="s">
        <v>0</v>
      </c>
      <c r="P6" s="14" t="s">
        <v>50</v>
      </c>
      <c r="Q6" s="15"/>
      <c r="R6" s="47" t="s">
        <v>54</v>
      </c>
    </row>
    <row r="7" spans="1:18" ht="17.25" customHeight="1">
      <c r="A7" s="16" t="s">
        <v>1</v>
      </c>
      <c r="B7" s="47"/>
      <c r="C7" s="47"/>
      <c r="D7" s="47"/>
      <c r="E7" s="47"/>
      <c r="F7" s="29">
        <f>B7+C7+D7+E7</f>
        <v>0</v>
      </c>
      <c r="G7" s="16" t="s">
        <v>6</v>
      </c>
      <c r="H7" s="47"/>
      <c r="I7" s="47"/>
      <c r="J7" s="47"/>
      <c r="K7" s="47"/>
      <c r="L7" s="29">
        <f>H7+I7+J7+K7</f>
        <v>0</v>
      </c>
      <c r="M7" s="50" t="s">
        <v>21</v>
      </c>
      <c r="N7" s="47"/>
      <c r="O7" s="50" t="s">
        <v>85</v>
      </c>
      <c r="P7" s="47"/>
      <c r="Q7" s="47"/>
      <c r="R7" s="29">
        <f aca="true" t="shared" si="0" ref="R7:R12">N7+P7+Q7</f>
        <v>0</v>
      </c>
    </row>
    <row r="8" spans="1:18" ht="17.25" customHeight="1">
      <c r="A8" s="17" t="s">
        <v>2</v>
      </c>
      <c r="B8" s="47"/>
      <c r="C8" s="47"/>
      <c r="D8" s="47"/>
      <c r="E8" s="47"/>
      <c r="F8" s="29">
        <f aca="true" t="shared" si="1" ref="F8:F16">B8+C8+D8+E8</f>
        <v>0</v>
      </c>
      <c r="G8" s="17" t="s">
        <v>7</v>
      </c>
      <c r="H8" s="47"/>
      <c r="I8" s="47"/>
      <c r="J8" s="47"/>
      <c r="K8" s="47"/>
      <c r="L8" s="29">
        <f aca="true" t="shared" si="2" ref="L8:L16">H8+I8+J8+K8</f>
        <v>0</v>
      </c>
      <c r="M8" s="49" t="s">
        <v>22</v>
      </c>
      <c r="N8" s="47"/>
      <c r="O8" s="49" t="s">
        <v>86</v>
      </c>
      <c r="P8" s="47"/>
      <c r="Q8" s="47"/>
      <c r="R8" s="29">
        <f t="shared" si="0"/>
        <v>0</v>
      </c>
    </row>
    <row r="9" spans="1:18" ht="17.25" customHeight="1">
      <c r="A9" s="17" t="s">
        <v>3</v>
      </c>
      <c r="B9" s="47"/>
      <c r="C9" s="47"/>
      <c r="D9" s="47"/>
      <c r="E9" s="47"/>
      <c r="F9" s="29">
        <f t="shared" si="1"/>
        <v>0</v>
      </c>
      <c r="G9" s="17" t="s">
        <v>8</v>
      </c>
      <c r="H9" s="47"/>
      <c r="I9" s="47"/>
      <c r="J9" s="47"/>
      <c r="K9" s="47"/>
      <c r="L9" s="29">
        <f t="shared" si="2"/>
        <v>0</v>
      </c>
      <c r="M9" s="49" t="s">
        <v>23</v>
      </c>
      <c r="N9" s="47"/>
      <c r="O9" s="49" t="s">
        <v>87</v>
      </c>
      <c r="P9" s="47"/>
      <c r="Q9" s="47"/>
      <c r="R9" s="29">
        <f t="shared" si="0"/>
        <v>0</v>
      </c>
    </row>
    <row r="10" spans="1:18" ht="17.25" customHeight="1">
      <c r="A10" s="17" t="s">
        <v>4</v>
      </c>
      <c r="B10" s="47"/>
      <c r="C10" s="47"/>
      <c r="D10" s="47"/>
      <c r="E10" s="47"/>
      <c r="F10" s="29">
        <f t="shared" si="1"/>
        <v>0</v>
      </c>
      <c r="G10" s="17" t="s">
        <v>9</v>
      </c>
      <c r="H10" s="47"/>
      <c r="I10" s="47"/>
      <c r="J10" s="47"/>
      <c r="K10" s="47"/>
      <c r="L10" s="29">
        <f t="shared" si="2"/>
        <v>0</v>
      </c>
      <c r="M10" s="49" t="s">
        <v>24</v>
      </c>
      <c r="N10" s="47"/>
      <c r="O10" s="49" t="s">
        <v>88</v>
      </c>
      <c r="P10" s="47"/>
      <c r="Q10" s="47"/>
      <c r="R10" s="29">
        <f t="shared" si="0"/>
        <v>0</v>
      </c>
    </row>
    <row r="11" spans="1:18" ht="17.25" customHeight="1">
      <c r="A11" s="17" t="s">
        <v>5</v>
      </c>
      <c r="B11" s="47"/>
      <c r="C11" s="47"/>
      <c r="D11" s="47"/>
      <c r="E11" s="47"/>
      <c r="F11" s="29">
        <f t="shared" si="1"/>
        <v>0</v>
      </c>
      <c r="G11" s="17" t="s">
        <v>10</v>
      </c>
      <c r="H11" s="47"/>
      <c r="I11" s="47"/>
      <c r="J11" s="47"/>
      <c r="K11" s="47"/>
      <c r="L11" s="29">
        <f t="shared" si="2"/>
        <v>0</v>
      </c>
      <c r="M11" s="49" t="s">
        <v>25</v>
      </c>
      <c r="N11" s="47"/>
      <c r="O11" s="49" t="s">
        <v>89</v>
      </c>
      <c r="P11" s="47"/>
      <c r="Q11" s="47"/>
      <c r="R11" s="29">
        <f t="shared" si="0"/>
        <v>0</v>
      </c>
    </row>
    <row r="12" spans="1:18" ht="17.25" customHeight="1">
      <c r="A12" s="17" t="s">
        <v>11</v>
      </c>
      <c r="B12" s="47"/>
      <c r="C12" s="47"/>
      <c r="D12" s="47"/>
      <c r="E12" s="47"/>
      <c r="F12" s="29">
        <f t="shared" si="1"/>
        <v>0</v>
      </c>
      <c r="G12" s="17" t="s">
        <v>16</v>
      </c>
      <c r="H12" s="47"/>
      <c r="I12" s="47"/>
      <c r="J12" s="47"/>
      <c r="K12" s="47"/>
      <c r="L12" s="29">
        <f t="shared" si="2"/>
        <v>0</v>
      </c>
      <c r="M12" s="49" t="s">
        <v>26</v>
      </c>
      <c r="N12" s="47"/>
      <c r="O12" s="49" t="s">
        <v>90</v>
      </c>
      <c r="P12" s="47"/>
      <c r="Q12" s="47"/>
      <c r="R12" s="29">
        <f t="shared" si="0"/>
        <v>0</v>
      </c>
    </row>
    <row r="13" spans="1:18" ht="17.25" customHeight="1">
      <c r="A13" s="17" t="s">
        <v>12</v>
      </c>
      <c r="B13" s="47"/>
      <c r="C13" s="47"/>
      <c r="D13" s="47"/>
      <c r="E13" s="47"/>
      <c r="F13" s="29">
        <f t="shared" si="1"/>
        <v>0</v>
      </c>
      <c r="G13" s="17" t="s">
        <v>17</v>
      </c>
      <c r="H13" s="47"/>
      <c r="I13" s="47"/>
      <c r="J13" s="47"/>
      <c r="K13" s="47"/>
      <c r="L13" s="29">
        <f t="shared" si="2"/>
        <v>0</v>
      </c>
      <c r="M13" s="17"/>
      <c r="N13" s="14" t="s">
        <v>50</v>
      </c>
      <c r="O13" s="15" t="s">
        <v>51</v>
      </c>
      <c r="P13" s="15" t="s">
        <v>52</v>
      </c>
      <c r="Q13" s="15" t="s">
        <v>53</v>
      </c>
      <c r="R13" s="29"/>
    </row>
    <row r="14" spans="1:18" ht="17.25" customHeight="1">
      <c r="A14" s="17" t="s">
        <v>13</v>
      </c>
      <c r="B14" s="47"/>
      <c r="C14" s="47"/>
      <c r="D14" s="47"/>
      <c r="E14" s="47"/>
      <c r="F14" s="29">
        <f t="shared" si="1"/>
        <v>0</v>
      </c>
      <c r="G14" s="17" t="s">
        <v>18</v>
      </c>
      <c r="H14" s="47"/>
      <c r="I14" s="47"/>
      <c r="J14" s="47"/>
      <c r="K14" s="47"/>
      <c r="L14" s="29">
        <f t="shared" si="2"/>
        <v>0</v>
      </c>
      <c r="M14" s="51" t="s">
        <v>84</v>
      </c>
      <c r="N14" s="47"/>
      <c r="O14" s="47"/>
      <c r="P14" s="47"/>
      <c r="Q14" s="47"/>
      <c r="R14" s="29">
        <f>N14+O14+P14+Q14</f>
        <v>0</v>
      </c>
    </row>
    <row r="15" spans="1:18" ht="17.25" customHeight="1">
      <c r="A15" s="17" t="s">
        <v>14</v>
      </c>
      <c r="B15" s="47"/>
      <c r="C15" s="47"/>
      <c r="D15" s="47"/>
      <c r="E15" s="47"/>
      <c r="F15" s="29">
        <f t="shared" si="1"/>
        <v>0</v>
      </c>
      <c r="G15" s="17" t="s">
        <v>19</v>
      </c>
      <c r="H15" s="47"/>
      <c r="I15" s="47"/>
      <c r="J15" s="47"/>
      <c r="K15" s="47"/>
      <c r="L15" s="29">
        <f t="shared" si="2"/>
        <v>0</v>
      </c>
      <c r="M15" s="18" t="s">
        <v>29</v>
      </c>
      <c r="N15" s="47"/>
      <c r="O15" s="47"/>
      <c r="P15" s="47"/>
      <c r="Q15" s="47"/>
      <c r="R15" s="29">
        <f>N15+O15+P15+Q15</f>
        <v>0</v>
      </c>
    </row>
    <row r="16" spans="1:18" ht="17.25" customHeight="1" thickBot="1">
      <c r="A16" s="23" t="s">
        <v>15</v>
      </c>
      <c r="B16" s="22"/>
      <c r="C16" s="22"/>
      <c r="D16" s="22"/>
      <c r="E16" s="22"/>
      <c r="F16" s="30">
        <f t="shared" si="1"/>
        <v>0</v>
      </c>
      <c r="G16" s="23" t="s">
        <v>20</v>
      </c>
      <c r="H16" s="22"/>
      <c r="I16" s="22"/>
      <c r="J16" s="22"/>
      <c r="K16" s="22"/>
      <c r="L16" s="30">
        <f t="shared" si="2"/>
        <v>0</v>
      </c>
      <c r="M16" s="25" t="s">
        <v>30</v>
      </c>
      <c r="N16" s="22"/>
      <c r="O16" s="22"/>
      <c r="P16" s="22"/>
      <c r="Q16" s="22"/>
      <c r="R16" s="30">
        <f>N16+O16+P16+Q16</f>
        <v>0</v>
      </c>
    </row>
    <row r="17" spans="1:18" ht="17.25" customHeight="1" thickTop="1">
      <c r="A17" s="70" t="s">
        <v>47</v>
      </c>
      <c r="B17" s="71"/>
      <c r="C17" s="74" t="s">
        <v>50</v>
      </c>
      <c r="D17" s="74"/>
      <c r="E17" s="41">
        <f>SUM(B7:B11)+SUM(H7:H11)+N7+N9+N11+N15+P7+P9+P11</f>
        <v>0</v>
      </c>
      <c r="F17" s="74" t="s">
        <v>51</v>
      </c>
      <c r="G17" s="74"/>
      <c r="H17" s="41">
        <f>SUM(C7:C11)+SUM(I7:I11)</f>
        <v>0</v>
      </c>
      <c r="I17" s="74" t="s">
        <v>52</v>
      </c>
      <c r="J17" s="74"/>
      <c r="K17" s="41">
        <f>SUM(D7:D11)+SUM(J7:J11)</f>
        <v>0</v>
      </c>
      <c r="L17" s="74" t="s">
        <v>53</v>
      </c>
      <c r="M17" s="74"/>
      <c r="N17" s="45">
        <f>SUM(E7:E11)+SUM(K7:K11)</f>
        <v>0</v>
      </c>
      <c r="O17" s="75" t="s">
        <v>59</v>
      </c>
      <c r="P17" s="75"/>
      <c r="Q17" s="84">
        <f>E17+H17+K17+N17</f>
        <v>0</v>
      </c>
      <c r="R17" s="84"/>
    </row>
    <row r="18" spans="1:18" ht="17.25" customHeight="1">
      <c r="A18" s="72" t="s">
        <v>48</v>
      </c>
      <c r="B18" s="73"/>
      <c r="C18" s="65" t="s">
        <v>50</v>
      </c>
      <c r="D18" s="65"/>
      <c r="E18" s="42">
        <f>SUM(B12:B16)+SUM(H12:H16)+N8+N10+N12+N14+N16+P8+P10+P12</f>
        <v>0</v>
      </c>
      <c r="F18" s="65" t="s">
        <v>51</v>
      </c>
      <c r="G18" s="65"/>
      <c r="H18" s="42">
        <f>SUM(C12:C16)+SUM(I12:I16)+O14</f>
        <v>0</v>
      </c>
      <c r="I18" s="65" t="s">
        <v>52</v>
      </c>
      <c r="J18" s="65"/>
      <c r="K18" s="42">
        <f>SUM(D12:D16)+SUM(J12:J16)+P14</f>
        <v>0</v>
      </c>
      <c r="L18" s="65" t="s">
        <v>53</v>
      </c>
      <c r="M18" s="65"/>
      <c r="N18" s="42">
        <f>SUM(E12:E16)+SUM(K12:K16)+Q14</f>
        <v>0</v>
      </c>
      <c r="O18" s="66" t="s">
        <v>59</v>
      </c>
      <c r="P18" s="66"/>
      <c r="Q18" s="85">
        <f>E18+H18+K18+N18</f>
        <v>0</v>
      </c>
      <c r="R18" s="85"/>
    </row>
    <row r="19" spans="1:18" ht="17.25" customHeight="1">
      <c r="A19" s="69" t="s">
        <v>49</v>
      </c>
      <c r="B19" s="69"/>
      <c r="C19" s="65" t="s">
        <v>60</v>
      </c>
      <c r="D19" s="65"/>
      <c r="E19" s="43">
        <f>(E17+E18)*3000</f>
        <v>0</v>
      </c>
      <c r="F19" s="65" t="s">
        <v>61</v>
      </c>
      <c r="G19" s="65"/>
      <c r="H19" s="44">
        <f>(H17+H18)*2000</f>
        <v>0</v>
      </c>
      <c r="I19" s="65" t="s">
        <v>62</v>
      </c>
      <c r="J19" s="65"/>
      <c r="K19" s="44">
        <f>(K17+K18)*1500</f>
        <v>0</v>
      </c>
      <c r="L19" s="65" t="s">
        <v>81</v>
      </c>
      <c r="M19" s="65"/>
      <c r="N19" s="44">
        <f>(N17+N18)*1000</f>
        <v>0</v>
      </c>
      <c r="O19" s="66" t="s">
        <v>49</v>
      </c>
      <c r="P19" s="66"/>
      <c r="Q19" s="83">
        <f>E19+H19+K19+N19</f>
        <v>0</v>
      </c>
      <c r="R19" s="83"/>
    </row>
    <row r="20" ht="17.25" customHeight="1"/>
    <row r="21" spans="1:11" ht="17.25" customHeight="1">
      <c r="A21" s="12" t="s">
        <v>63</v>
      </c>
      <c r="K21" s="12" t="s">
        <v>64</v>
      </c>
    </row>
    <row r="22" spans="1:11" ht="17.25" customHeight="1">
      <c r="A22" s="33" t="s">
        <v>65</v>
      </c>
      <c r="K22" s="33" t="s">
        <v>65</v>
      </c>
    </row>
    <row r="23" spans="1:18" ht="17.25" customHeight="1">
      <c r="A23" s="62" t="s">
        <v>66</v>
      </c>
      <c r="B23" s="63"/>
      <c r="C23" s="62" t="s">
        <v>67</v>
      </c>
      <c r="D23" s="63"/>
      <c r="E23" s="62" t="s">
        <v>68</v>
      </c>
      <c r="F23" s="63"/>
      <c r="G23" s="47" t="s">
        <v>69</v>
      </c>
      <c r="H23" s="47" t="s">
        <v>70</v>
      </c>
      <c r="I23" s="46" t="s">
        <v>71</v>
      </c>
      <c r="J23" s="68" t="s">
        <v>66</v>
      </c>
      <c r="K23" s="63"/>
      <c r="L23" s="62" t="s">
        <v>67</v>
      </c>
      <c r="M23" s="63"/>
      <c r="N23" s="62" t="s">
        <v>68</v>
      </c>
      <c r="O23" s="63"/>
      <c r="P23" s="47" t="s">
        <v>69</v>
      </c>
      <c r="Q23" s="47" t="s">
        <v>70</v>
      </c>
      <c r="R23" s="47" t="s">
        <v>71</v>
      </c>
    </row>
    <row r="24" spans="1:18" ht="17.25" customHeight="1">
      <c r="A24" s="61"/>
      <c r="B24" s="61"/>
      <c r="C24" s="61"/>
      <c r="D24" s="61"/>
      <c r="E24" s="62"/>
      <c r="F24" s="63"/>
      <c r="G24" s="24"/>
      <c r="H24" s="24"/>
      <c r="I24" s="13"/>
      <c r="J24" s="64"/>
      <c r="K24" s="61"/>
      <c r="L24" s="61"/>
      <c r="M24" s="61"/>
      <c r="N24" s="62"/>
      <c r="O24" s="63"/>
      <c r="P24" s="24"/>
      <c r="Q24" s="24"/>
      <c r="R24" s="24"/>
    </row>
    <row r="25" spans="1:18" ht="17.25" customHeight="1">
      <c r="A25" s="61"/>
      <c r="B25" s="61"/>
      <c r="C25" s="61"/>
      <c r="D25" s="61"/>
      <c r="E25" s="62"/>
      <c r="F25" s="63"/>
      <c r="G25" s="24"/>
      <c r="H25" s="24"/>
      <c r="I25" s="13"/>
      <c r="J25" s="64"/>
      <c r="K25" s="61"/>
      <c r="L25" s="61"/>
      <c r="M25" s="61"/>
      <c r="N25" s="62"/>
      <c r="O25" s="63"/>
      <c r="P25" s="24"/>
      <c r="Q25" s="24"/>
      <c r="R25" s="24"/>
    </row>
    <row r="26" spans="1:18" ht="17.25" customHeight="1">
      <c r="A26" s="61"/>
      <c r="B26" s="61"/>
      <c r="C26" s="61"/>
      <c r="D26" s="61"/>
      <c r="E26" s="62"/>
      <c r="F26" s="63"/>
      <c r="G26" s="24"/>
      <c r="H26" s="24"/>
      <c r="I26" s="13"/>
      <c r="J26" s="64"/>
      <c r="K26" s="61"/>
      <c r="L26" s="61"/>
      <c r="M26" s="61"/>
      <c r="N26" s="62"/>
      <c r="O26" s="63"/>
      <c r="P26" s="24"/>
      <c r="Q26" s="24"/>
      <c r="R26" s="24"/>
    </row>
    <row r="27" spans="1:18" ht="17.25" customHeight="1">
      <c r="A27" s="61"/>
      <c r="B27" s="61"/>
      <c r="C27" s="61"/>
      <c r="D27" s="61"/>
      <c r="E27" s="62"/>
      <c r="F27" s="63"/>
      <c r="G27" s="24"/>
      <c r="H27" s="24"/>
      <c r="I27" s="13"/>
      <c r="J27" s="64"/>
      <c r="K27" s="61"/>
      <c r="L27" s="61"/>
      <c r="M27" s="61"/>
      <c r="N27" s="62"/>
      <c r="O27" s="63"/>
      <c r="P27" s="24"/>
      <c r="Q27" s="24"/>
      <c r="R27" s="24"/>
    </row>
    <row r="28" spans="1:18" ht="17.25" customHeight="1">
      <c r="A28" s="61"/>
      <c r="B28" s="61"/>
      <c r="C28" s="61"/>
      <c r="D28" s="61"/>
      <c r="E28" s="62"/>
      <c r="F28" s="63"/>
      <c r="G28" s="24"/>
      <c r="H28" s="24"/>
      <c r="I28" s="13"/>
      <c r="J28" s="64"/>
      <c r="K28" s="61"/>
      <c r="L28" s="61"/>
      <c r="M28" s="61"/>
      <c r="N28" s="62"/>
      <c r="O28" s="63"/>
      <c r="P28" s="24"/>
      <c r="Q28" s="24"/>
      <c r="R28" s="24"/>
    </row>
    <row r="29" spans="1:18" ht="17.25" customHeight="1">
      <c r="A29" s="61"/>
      <c r="B29" s="61"/>
      <c r="C29" s="61"/>
      <c r="D29" s="61"/>
      <c r="E29" s="62"/>
      <c r="F29" s="63"/>
      <c r="G29" s="24"/>
      <c r="H29" s="24"/>
      <c r="I29" s="13"/>
      <c r="J29" s="64"/>
      <c r="K29" s="61"/>
      <c r="L29" s="61"/>
      <c r="M29" s="61"/>
      <c r="N29" s="62"/>
      <c r="O29" s="63"/>
      <c r="P29" s="24"/>
      <c r="Q29" s="24"/>
      <c r="R29" s="24"/>
    </row>
    <row r="30" spans="1:18" ht="17.25" customHeight="1">
      <c r="A30" s="61"/>
      <c r="B30" s="61"/>
      <c r="C30" s="61"/>
      <c r="D30" s="61"/>
      <c r="E30" s="62"/>
      <c r="F30" s="63"/>
      <c r="G30" s="24"/>
      <c r="H30" s="24"/>
      <c r="I30" s="13"/>
      <c r="J30" s="64"/>
      <c r="K30" s="61"/>
      <c r="L30" s="61"/>
      <c r="M30" s="61"/>
      <c r="N30" s="62"/>
      <c r="O30" s="63"/>
      <c r="P30" s="24"/>
      <c r="Q30" s="24"/>
      <c r="R30" s="24"/>
    </row>
    <row r="31" spans="1:18" ht="17.25" customHeight="1">
      <c r="A31" s="61"/>
      <c r="B31" s="61"/>
      <c r="C31" s="61"/>
      <c r="D31" s="61"/>
      <c r="E31" s="62"/>
      <c r="F31" s="63"/>
      <c r="G31" s="24"/>
      <c r="H31" s="24"/>
      <c r="I31" s="13"/>
      <c r="J31" s="64"/>
      <c r="K31" s="61"/>
      <c r="L31" s="61"/>
      <c r="M31" s="61"/>
      <c r="N31" s="62"/>
      <c r="O31" s="63"/>
      <c r="P31" s="24"/>
      <c r="Q31" s="24"/>
      <c r="R31" s="24"/>
    </row>
    <row r="32" spans="1:18" ht="17.25" customHeight="1">
      <c r="A32" s="61"/>
      <c r="B32" s="61"/>
      <c r="C32" s="61"/>
      <c r="D32" s="61"/>
      <c r="E32" s="62"/>
      <c r="F32" s="63"/>
      <c r="G32" s="24"/>
      <c r="H32" s="24"/>
      <c r="I32" s="13"/>
      <c r="J32" s="64"/>
      <c r="K32" s="61"/>
      <c r="L32" s="61"/>
      <c r="M32" s="61"/>
      <c r="N32" s="62"/>
      <c r="O32" s="63"/>
      <c r="P32" s="24"/>
      <c r="Q32" s="24"/>
      <c r="R32" s="24"/>
    </row>
    <row r="33" spans="1:18" ht="17.25" customHeight="1">
      <c r="A33" s="61"/>
      <c r="B33" s="61"/>
      <c r="C33" s="61"/>
      <c r="D33" s="61"/>
      <c r="E33" s="62"/>
      <c r="F33" s="63"/>
      <c r="G33" s="24"/>
      <c r="H33" s="24"/>
      <c r="I33" s="13"/>
      <c r="J33" s="64"/>
      <c r="K33" s="61"/>
      <c r="L33" s="61"/>
      <c r="M33" s="61"/>
      <c r="N33" s="62"/>
      <c r="O33" s="63"/>
      <c r="P33" s="24"/>
      <c r="Q33" s="24"/>
      <c r="R33" s="24"/>
    </row>
    <row r="34" spans="1:18" ht="17.25" customHeight="1">
      <c r="A34" s="61"/>
      <c r="B34" s="61"/>
      <c r="C34" s="61"/>
      <c r="D34" s="61"/>
      <c r="E34" s="62"/>
      <c r="F34" s="63"/>
      <c r="G34" s="24"/>
      <c r="H34" s="24"/>
      <c r="I34" s="13"/>
      <c r="J34" s="64"/>
      <c r="K34" s="61"/>
      <c r="L34" s="61"/>
      <c r="M34" s="61"/>
      <c r="N34" s="62"/>
      <c r="O34" s="63"/>
      <c r="P34" s="24"/>
      <c r="Q34" s="24"/>
      <c r="R34" s="24"/>
    </row>
    <row r="35" spans="1:18" ht="17.25" customHeight="1">
      <c r="A35" s="61"/>
      <c r="B35" s="61"/>
      <c r="C35" s="61"/>
      <c r="D35" s="61"/>
      <c r="E35" s="62"/>
      <c r="F35" s="63"/>
      <c r="G35" s="24"/>
      <c r="H35" s="24"/>
      <c r="I35" s="13"/>
      <c r="J35" s="64"/>
      <c r="K35" s="61"/>
      <c r="L35" s="61"/>
      <c r="M35" s="61"/>
      <c r="N35" s="62"/>
      <c r="O35" s="63"/>
      <c r="P35" s="24"/>
      <c r="Q35" s="24"/>
      <c r="R35" s="24"/>
    </row>
    <row r="36" spans="1:18" ht="17.25" customHeight="1">
      <c r="A36" s="61"/>
      <c r="B36" s="61"/>
      <c r="C36" s="61"/>
      <c r="D36" s="61"/>
      <c r="E36" s="62"/>
      <c r="F36" s="63"/>
      <c r="G36" s="24"/>
      <c r="H36" s="24"/>
      <c r="I36" s="13"/>
      <c r="J36" s="64"/>
      <c r="K36" s="61"/>
      <c r="L36" s="61"/>
      <c r="M36" s="61"/>
      <c r="N36" s="62"/>
      <c r="O36" s="63"/>
      <c r="P36" s="24"/>
      <c r="Q36" s="24"/>
      <c r="R36" s="24"/>
    </row>
    <row r="37" spans="1:18" ht="17.25" customHeight="1">
      <c r="A37" s="61"/>
      <c r="B37" s="61"/>
      <c r="C37" s="61"/>
      <c r="D37" s="61"/>
      <c r="E37" s="62"/>
      <c r="F37" s="63"/>
      <c r="G37" s="24"/>
      <c r="H37" s="24"/>
      <c r="I37" s="13"/>
      <c r="J37" s="64"/>
      <c r="K37" s="61"/>
      <c r="L37" s="61"/>
      <c r="M37" s="61"/>
      <c r="N37" s="62"/>
      <c r="O37" s="63"/>
      <c r="P37" s="24"/>
      <c r="Q37" s="24"/>
      <c r="R37" s="24"/>
    </row>
    <row r="38" spans="1:18" ht="17.25" customHeight="1">
      <c r="A38" s="61"/>
      <c r="B38" s="61"/>
      <c r="C38" s="61"/>
      <c r="D38" s="61"/>
      <c r="E38" s="62"/>
      <c r="F38" s="63"/>
      <c r="G38" s="24"/>
      <c r="H38" s="24"/>
      <c r="I38" s="13"/>
      <c r="J38" s="64"/>
      <c r="K38" s="61"/>
      <c r="L38" s="61"/>
      <c r="M38" s="61"/>
      <c r="N38" s="62"/>
      <c r="O38" s="63"/>
      <c r="P38" s="24"/>
      <c r="Q38" s="24"/>
      <c r="R38" s="24"/>
    </row>
    <row r="39" ht="17.25" customHeight="1"/>
    <row r="40" spans="1:18" ht="17.25" customHeight="1">
      <c r="A40" s="52"/>
      <c r="B40" s="52"/>
      <c r="C40" s="52"/>
      <c r="D40" s="52"/>
      <c r="E40" s="53"/>
      <c r="F40" s="54"/>
      <c r="G40" s="36"/>
      <c r="H40" s="36"/>
      <c r="I40" s="37"/>
      <c r="J40" s="55"/>
      <c r="K40" s="52"/>
      <c r="L40" s="52"/>
      <c r="M40" s="52"/>
      <c r="N40" s="53"/>
      <c r="O40" s="54"/>
      <c r="P40" s="36"/>
      <c r="Q40" s="36"/>
      <c r="R40" s="36"/>
    </row>
    <row r="41" spans="1:18" ht="17.25" customHeight="1">
      <c r="A41" s="57"/>
      <c r="B41" s="57"/>
      <c r="C41" s="57"/>
      <c r="D41" s="57"/>
      <c r="E41" s="58"/>
      <c r="F41" s="59"/>
      <c r="G41" s="34"/>
      <c r="H41" s="34"/>
      <c r="I41" s="35"/>
      <c r="J41" s="60"/>
      <c r="K41" s="57"/>
      <c r="L41" s="57"/>
      <c r="M41" s="57"/>
      <c r="N41" s="58"/>
      <c r="O41" s="59"/>
      <c r="P41" s="34"/>
      <c r="Q41" s="34"/>
      <c r="R41" s="34"/>
    </row>
    <row r="42" spans="1:18" ht="17.25" customHeight="1">
      <c r="A42" s="52"/>
      <c r="B42" s="52"/>
      <c r="C42" s="52"/>
      <c r="D42" s="52"/>
      <c r="E42" s="53"/>
      <c r="F42" s="54"/>
      <c r="G42" s="36"/>
      <c r="H42" s="36"/>
      <c r="I42" s="37"/>
      <c r="J42" s="55"/>
      <c r="K42" s="52"/>
      <c r="L42" s="52"/>
      <c r="M42" s="52"/>
      <c r="N42" s="53"/>
      <c r="O42" s="54"/>
      <c r="P42" s="36"/>
      <c r="Q42" s="36"/>
      <c r="R42" s="36"/>
    </row>
    <row r="43" spans="1:18" ht="17.25" customHeight="1">
      <c r="A43" s="57"/>
      <c r="B43" s="57"/>
      <c r="C43" s="57"/>
      <c r="D43" s="57"/>
      <c r="E43" s="58"/>
      <c r="F43" s="59"/>
      <c r="G43" s="34"/>
      <c r="H43" s="34"/>
      <c r="I43" s="35"/>
      <c r="J43" s="60"/>
      <c r="K43" s="57"/>
      <c r="L43" s="57"/>
      <c r="M43" s="57"/>
      <c r="N43" s="58"/>
      <c r="O43" s="59"/>
      <c r="P43" s="34"/>
      <c r="Q43" s="34"/>
      <c r="R43" s="34"/>
    </row>
    <row r="44" spans="1:18" ht="17.25" customHeight="1">
      <c r="A44" s="52"/>
      <c r="B44" s="52"/>
      <c r="C44" s="52"/>
      <c r="D44" s="52"/>
      <c r="E44" s="53"/>
      <c r="F44" s="54"/>
      <c r="G44" s="36"/>
      <c r="H44" s="36"/>
      <c r="I44" s="37"/>
      <c r="J44" s="55"/>
      <c r="K44" s="52"/>
      <c r="L44" s="52"/>
      <c r="M44" s="52"/>
      <c r="N44" s="53"/>
      <c r="O44" s="54"/>
      <c r="P44" s="36"/>
      <c r="Q44" s="36"/>
      <c r="R44" s="36"/>
    </row>
    <row r="45" spans="1:18" ht="17.25" customHeight="1">
      <c r="A45" s="57"/>
      <c r="B45" s="57"/>
      <c r="C45" s="57"/>
      <c r="D45" s="57"/>
      <c r="E45" s="58"/>
      <c r="F45" s="59"/>
      <c r="G45" s="34"/>
      <c r="H45" s="34"/>
      <c r="I45" s="35"/>
      <c r="J45" s="60"/>
      <c r="K45" s="57"/>
      <c r="L45" s="57"/>
      <c r="M45" s="57"/>
      <c r="N45" s="58"/>
      <c r="O45" s="59"/>
      <c r="P45" s="34"/>
      <c r="Q45" s="34"/>
      <c r="R45" s="34"/>
    </row>
    <row r="46" spans="1:18" ht="17.25" customHeight="1">
      <c r="A46" s="52"/>
      <c r="B46" s="52"/>
      <c r="C46" s="52"/>
      <c r="D46" s="52"/>
      <c r="E46" s="53"/>
      <c r="F46" s="54"/>
      <c r="G46" s="36"/>
      <c r="H46" s="36"/>
      <c r="I46" s="37"/>
      <c r="J46" s="55"/>
      <c r="K46" s="52"/>
      <c r="L46" s="52"/>
      <c r="M46" s="52"/>
      <c r="N46" s="53"/>
      <c r="O46" s="54"/>
      <c r="P46" s="36"/>
      <c r="Q46" s="36"/>
      <c r="R46" s="36"/>
    </row>
    <row r="47" spans="1:18" ht="17.25" customHeight="1">
      <c r="A47" s="57"/>
      <c r="B47" s="57"/>
      <c r="C47" s="57"/>
      <c r="D47" s="57"/>
      <c r="E47" s="58"/>
      <c r="F47" s="59"/>
      <c r="G47" s="34"/>
      <c r="H47" s="34"/>
      <c r="I47" s="35"/>
      <c r="J47" s="60"/>
      <c r="K47" s="57"/>
      <c r="L47" s="57"/>
      <c r="M47" s="57"/>
      <c r="N47" s="58"/>
      <c r="O47" s="59"/>
      <c r="P47" s="34"/>
      <c r="Q47" s="34"/>
      <c r="R47" s="34"/>
    </row>
    <row r="48" spans="1:18" ht="17.25" customHeight="1">
      <c r="A48" s="52"/>
      <c r="B48" s="52"/>
      <c r="C48" s="52"/>
      <c r="D48" s="52"/>
      <c r="E48" s="53"/>
      <c r="F48" s="54"/>
      <c r="G48" s="36"/>
      <c r="H48" s="36"/>
      <c r="I48" s="37"/>
      <c r="J48" s="55"/>
      <c r="K48" s="52"/>
      <c r="L48" s="52"/>
      <c r="M48" s="52"/>
      <c r="N48" s="53"/>
      <c r="O48" s="54"/>
      <c r="P48" s="36"/>
      <c r="Q48" s="36"/>
      <c r="R48" s="36"/>
    </row>
    <row r="49" spans="1:18" ht="17.25" customHeight="1">
      <c r="A49" s="57"/>
      <c r="B49" s="57"/>
      <c r="C49" s="57"/>
      <c r="D49" s="57"/>
      <c r="E49" s="58"/>
      <c r="F49" s="59"/>
      <c r="G49" s="34"/>
      <c r="H49" s="34"/>
      <c r="I49" s="35"/>
      <c r="J49" s="60"/>
      <c r="K49" s="57"/>
      <c r="L49" s="57"/>
      <c r="M49" s="57"/>
      <c r="N49" s="58"/>
      <c r="O49" s="59"/>
      <c r="P49" s="34"/>
      <c r="Q49" s="34"/>
      <c r="R49" s="34"/>
    </row>
    <row r="50" spans="1:18" ht="17.25" customHeight="1">
      <c r="A50" s="52"/>
      <c r="B50" s="52"/>
      <c r="C50" s="52"/>
      <c r="D50" s="52"/>
      <c r="E50" s="53"/>
      <c r="F50" s="54"/>
      <c r="G50" s="36"/>
      <c r="H50" s="36"/>
      <c r="I50" s="37"/>
      <c r="J50" s="55"/>
      <c r="K50" s="52"/>
      <c r="L50" s="52"/>
      <c r="M50" s="52"/>
      <c r="N50" s="53"/>
      <c r="O50" s="54"/>
      <c r="P50" s="36"/>
      <c r="Q50" s="36"/>
      <c r="R50" s="36"/>
    </row>
    <row r="51" spans="1:18" ht="17.25" customHeight="1">
      <c r="A51" s="56"/>
      <c r="B51" s="56"/>
      <c r="C51" s="57"/>
      <c r="D51" s="57"/>
      <c r="E51" s="58"/>
      <c r="F51" s="59"/>
      <c r="G51" s="34"/>
      <c r="H51" s="34"/>
      <c r="I51" s="35"/>
      <c r="J51" s="60"/>
      <c r="K51" s="57"/>
      <c r="L51" s="57"/>
      <c r="M51" s="57"/>
      <c r="N51" s="58"/>
      <c r="O51" s="59"/>
      <c r="P51" s="34"/>
      <c r="Q51" s="34"/>
      <c r="R51" s="34"/>
    </row>
    <row r="52" spans="1:18" ht="17.25" customHeight="1">
      <c r="A52" s="52"/>
      <c r="B52" s="52"/>
      <c r="C52" s="52"/>
      <c r="D52" s="52"/>
      <c r="E52" s="53"/>
      <c r="F52" s="54"/>
      <c r="G52" s="36"/>
      <c r="H52" s="36"/>
      <c r="I52" s="37"/>
      <c r="J52" s="55"/>
      <c r="K52" s="52"/>
      <c r="L52" s="52"/>
      <c r="M52" s="52"/>
      <c r="N52" s="53"/>
      <c r="O52" s="54"/>
      <c r="P52" s="36"/>
      <c r="Q52" s="36"/>
      <c r="R52" s="36"/>
    </row>
    <row r="53" spans="1:18" ht="17.25" customHeight="1">
      <c r="A53" s="57"/>
      <c r="B53" s="57"/>
      <c r="C53" s="57"/>
      <c r="D53" s="57"/>
      <c r="E53" s="58"/>
      <c r="F53" s="59"/>
      <c r="G53" s="34"/>
      <c r="H53" s="34"/>
      <c r="I53" s="35"/>
      <c r="J53" s="60"/>
      <c r="K53" s="57"/>
      <c r="L53" s="57"/>
      <c r="M53" s="57"/>
      <c r="N53" s="58"/>
      <c r="O53" s="59"/>
      <c r="P53" s="34"/>
      <c r="Q53" s="34"/>
      <c r="R53" s="34"/>
    </row>
    <row r="54" spans="1:18" ht="17.25" customHeight="1">
      <c r="A54" s="52"/>
      <c r="B54" s="52"/>
      <c r="C54" s="52"/>
      <c r="D54" s="52"/>
      <c r="E54" s="53"/>
      <c r="F54" s="54"/>
      <c r="G54" s="36"/>
      <c r="H54" s="36"/>
      <c r="I54" s="37"/>
      <c r="J54" s="55"/>
      <c r="K54" s="52"/>
      <c r="L54" s="52"/>
      <c r="M54" s="52"/>
      <c r="N54" s="53"/>
      <c r="O54" s="54"/>
      <c r="P54" s="36"/>
      <c r="Q54" s="36"/>
      <c r="R54" s="36"/>
    </row>
    <row r="55" spans="1:18" ht="17.25" customHeight="1">
      <c r="A55" s="56"/>
      <c r="B55" s="56"/>
      <c r="C55" s="57"/>
      <c r="D55" s="57"/>
      <c r="E55" s="58"/>
      <c r="F55" s="59"/>
      <c r="G55" s="34"/>
      <c r="H55" s="34"/>
      <c r="I55" s="35"/>
      <c r="J55" s="60"/>
      <c r="K55" s="57"/>
      <c r="L55" s="57"/>
      <c r="M55" s="57"/>
      <c r="N55" s="58"/>
      <c r="O55" s="59"/>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row r="66" ht="13.5">
      <c r="A66" s="12" t="s">
        <v>92</v>
      </c>
    </row>
  </sheetData>
  <sheetProtection/>
  <mergeCells count="219">
    <mergeCell ref="A55:B55"/>
    <mergeCell ref="C55:D55"/>
    <mergeCell ref="E55:F55"/>
    <mergeCell ref="J55:K55"/>
    <mergeCell ref="L55:M55"/>
    <mergeCell ref="N55:O55"/>
    <mergeCell ref="A54:B54"/>
    <mergeCell ref="C54:D54"/>
    <mergeCell ref="E54:F54"/>
    <mergeCell ref="J54:K54"/>
    <mergeCell ref="L54:M54"/>
    <mergeCell ref="N54:O54"/>
    <mergeCell ref="A53:B53"/>
    <mergeCell ref="C53:D53"/>
    <mergeCell ref="E53:F53"/>
    <mergeCell ref="J53:K53"/>
    <mergeCell ref="L53:M53"/>
    <mergeCell ref="N53:O53"/>
    <mergeCell ref="A52:B52"/>
    <mergeCell ref="C52:D52"/>
    <mergeCell ref="E52:F52"/>
    <mergeCell ref="J52:K52"/>
    <mergeCell ref="L52:M52"/>
    <mergeCell ref="N52:O52"/>
    <mergeCell ref="A51:B51"/>
    <mergeCell ref="C51:D51"/>
    <mergeCell ref="E51:F51"/>
    <mergeCell ref="J51:K51"/>
    <mergeCell ref="L51:M51"/>
    <mergeCell ref="N51:O51"/>
    <mergeCell ref="A50:B50"/>
    <mergeCell ref="C50:D50"/>
    <mergeCell ref="E50:F50"/>
    <mergeCell ref="J50:K50"/>
    <mergeCell ref="L50:M50"/>
    <mergeCell ref="N50:O50"/>
    <mergeCell ref="A49:B49"/>
    <mergeCell ref="C49:D49"/>
    <mergeCell ref="E49:F49"/>
    <mergeCell ref="J49:K49"/>
    <mergeCell ref="L49:M49"/>
    <mergeCell ref="N49:O49"/>
    <mergeCell ref="A48:B48"/>
    <mergeCell ref="C48:D48"/>
    <mergeCell ref="E48:F48"/>
    <mergeCell ref="J48:K48"/>
    <mergeCell ref="L48:M48"/>
    <mergeCell ref="N48:O48"/>
    <mergeCell ref="A47:B47"/>
    <mergeCell ref="C47:D47"/>
    <mergeCell ref="E47:F47"/>
    <mergeCell ref="J47:K47"/>
    <mergeCell ref="L47:M47"/>
    <mergeCell ref="N47:O47"/>
    <mergeCell ref="A46:B46"/>
    <mergeCell ref="C46:D46"/>
    <mergeCell ref="E46:F46"/>
    <mergeCell ref="J46:K46"/>
    <mergeCell ref="L46:M46"/>
    <mergeCell ref="N46:O46"/>
    <mergeCell ref="A45:B45"/>
    <mergeCell ref="C45:D45"/>
    <mergeCell ref="E45:F45"/>
    <mergeCell ref="J45:K45"/>
    <mergeCell ref="L45:M45"/>
    <mergeCell ref="N45:O45"/>
    <mergeCell ref="A44:B44"/>
    <mergeCell ref="C44:D44"/>
    <mergeCell ref="E44:F44"/>
    <mergeCell ref="J44:K44"/>
    <mergeCell ref="L44:M44"/>
    <mergeCell ref="N44:O44"/>
    <mergeCell ref="A43:B43"/>
    <mergeCell ref="C43:D43"/>
    <mergeCell ref="E43:F43"/>
    <mergeCell ref="J43:K43"/>
    <mergeCell ref="L43:M43"/>
    <mergeCell ref="N43:O43"/>
    <mergeCell ref="A42:B42"/>
    <mergeCell ref="C42:D42"/>
    <mergeCell ref="E42:F42"/>
    <mergeCell ref="J42:K42"/>
    <mergeCell ref="L42:M42"/>
    <mergeCell ref="N42:O42"/>
    <mergeCell ref="A41:B41"/>
    <mergeCell ref="C41:D41"/>
    <mergeCell ref="E41:F41"/>
    <mergeCell ref="J41:K41"/>
    <mergeCell ref="L41:M41"/>
    <mergeCell ref="N41:O41"/>
    <mergeCell ref="A40:B40"/>
    <mergeCell ref="C40:D40"/>
    <mergeCell ref="E40:F40"/>
    <mergeCell ref="J40:K40"/>
    <mergeCell ref="L40:M40"/>
    <mergeCell ref="N40:O40"/>
    <mergeCell ref="A38:B38"/>
    <mergeCell ref="C38:D38"/>
    <mergeCell ref="E38:F38"/>
    <mergeCell ref="J38:K38"/>
    <mergeCell ref="L38:M38"/>
    <mergeCell ref="N38:O38"/>
    <mergeCell ref="A37:B37"/>
    <mergeCell ref="C37:D37"/>
    <mergeCell ref="E37:F37"/>
    <mergeCell ref="J37:K37"/>
    <mergeCell ref="L37:M37"/>
    <mergeCell ref="N37:O37"/>
    <mergeCell ref="A36:B36"/>
    <mergeCell ref="C36:D36"/>
    <mergeCell ref="E36:F36"/>
    <mergeCell ref="J36:K36"/>
    <mergeCell ref="L36:M36"/>
    <mergeCell ref="N36:O36"/>
    <mergeCell ref="A35:B35"/>
    <mergeCell ref="C35:D35"/>
    <mergeCell ref="E35:F35"/>
    <mergeCell ref="J35:K35"/>
    <mergeCell ref="L35:M35"/>
    <mergeCell ref="N35:O35"/>
    <mergeCell ref="A34:B34"/>
    <mergeCell ref="C34:D34"/>
    <mergeCell ref="E34:F34"/>
    <mergeCell ref="J34:K34"/>
    <mergeCell ref="L34:M34"/>
    <mergeCell ref="N34:O34"/>
    <mergeCell ref="A33:B33"/>
    <mergeCell ref="C33:D33"/>
    <mergeCell ref="E33:F33"/>
    <mergeCell ref="J33:K33"/>
    <mergeCell ref="L33:M33"/>
    <mergeCell ref="N33:O33"/>
    <mergeCell ref="A32:B32"/>
    <mergeCell ref="C32:D32"/>
    <mergeCell ref="E32:F32"/>
    <mergeCell ref="J32:K32"/>
    <mergeCell ref="L32:M32"/>
    <mergeCell ref="N32:O32"/>
    <mergeCell ref="A31:B31"/>
    <mergeCell ref="C31:D31"/>
    <mergeCell ref="E31:F31"/>
    <mergeCell ref="J31:K31"/>
    <mergeCell ref="L31:M31"/>
    <mergeCell ref="N31:O31"/>
    <mergeCell ref="A30:B30"/>
    <mergeCell ref="C30:D30"/>
    <mergeCell ref="E30:F30"/>
    <mergeCell ref="J30:K30"/>
    <mergeCell ref="L30:M30"/>
    <mergeCell ref="N30:O30"/>
    <mergeCell ref="A29:B29"/>
    <mergeCell ref="C29:D29"/>
    <mergeCell ref="E29:F29"/>
    <mergeCell ref="J29:K29"/>
    <mergeCell ref="L29:M29"/>
    <mergeCell ref="N29:O29"/>
    <mergeCell ref="A28:B28"/>
    <mergeCell ref="C28:D28"/>
    <mergeCell ref="E28:F28"/>
    <mergeCell ref="J28:K28"/>
    <mergeCell ref="L28:M28"/>
    <mergeCell ref="N28:O28"/>
    <mergeCell ref="A27:B27"/>
    <mergeCell ref="C27:D27"/>
    <mergeCell ref="E27:F27"/>
    <mergeCell ref="J27:K27"/>
    <mergeCell ref="L27:M27"/>
    <mergeCell ref="N27:O27"/>
    <mergeCell ref="A26:B26"/>
    <mergeCell ref="C26:D26"/>
    <mergeCell ref="E26:F26"/>
    <mergeCell ref="J26:K26"/>
    <mergeCell ref="L26:M26"/>
    <mergeCell ref="N26:O26"/>
    <mergeCell ref="N24:O24"/>
    <mergeCell ref="A25:B25"/>
    <mergeCell ref="C25:D25"/>
    <mergeCell ref="E25:F25"/>
    <mergeCell ref="J25:K25"/>
    <mergeCell ref="L25:M25"/>
    <mergeCell ref="N25:O25"/>
    <mergeCell ref="F19:G19"/>
    <mergeCell ref="A24:B24"/>
    <mergeCell ref="C24:D24"/>
    <mergeCell ref="E24:F24"/>
    <mergeCell ref="J24:K24"/>
    <mergeCell ref="L24:M24"/>
    <mergeCell ref="Q17:R17"/>
    <mergeCell ref="Q19:R19"/>
    <mergeCell ref="A23:B23"/>
    <mergeCell ref="C23:D23"/>
    <mergeCell ref="E23:F23"/>
    <mergeCell ref="J23:K23"/>
    <mergeCell ref="L23:M23"/>
    <mergeCell ref="N23:O23"/>
    <mergeCell ref="A19:B19"/>
    <mergeCell ref="C19:D19"/>
    <mergeCell ref="A1:R2"/>
    <mergeCell ref="A3:C3"/>
    <mergeCell ref="L3:M3"/>
    <mergeCell ref="A4:C4"/>
    <mergeCell ref="L4:M4"/>
    <mergeCell ref="A5:R5"/>
    <mergeCell ref="I18:J18"/>
    <mergeCell ref="L18:M18"/>
    <mergeCell ref="O18:P18"/>
    <mergeCell ref="I19:J19"/>
    <mergeCell ref="L19:M19"/>
    <mergeCell ref="O19:P19"/>
    <mergeCell ref="Q18:R18"/>
    <mergeCell ref="A17:B17"/>
    <mergeCell ref="C17:D17"/>
    <mergeCell ref="F17:G17"/>
    <mergeCell ref="I17:J17"/>
    <mergeCell ref="L17:M17"/>
    <mergeCell ref="O17:P17"/>
    <mergeCell ref="A18:B18"/>
    <mergeCell ref="C18:D18"/>
    <mergeCell ref="F18:G18"/>
  </mergeCells>
  <printOptions/>
  <pageMargins left="0.3937007874015748" right="0" top="0.3937007874015748" bottom="0" header="0.31496062992125984" footer="0.31496062992125984"/>
  <pageSetup horizontalDpi="300" verticalDpi="300" orientation="portrait" paperSize="12" scale="9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2013-12-08T14:15:55Z</cp:lastPrinted>
  <dcterms:created xsi:type="dcterms:W3CDTF">2013-03-12T11:18:52Z</dcterms:created>
  <dcterms:modified xsi:type="dcterms:W3CDTF">2018-08-09T01:47:26Z</dcterms:modified>
  <cp:category/>
  <cp:version/>
  <cp:contentType/>
  <cp:contentStatus/>
</cp:coreProperties>
</file>